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  <definedName name="_xlnm.Print_Area" localSheetId="0">'MP1'!$A$1:$K$61</definedName>
    <definedName name="_xlnm.Print_Area" localSheetId="9">'MP10'!$A$1:$K$121</definedName>
    <definedName name="_xlnm.Print_Area" localSheetId="1">'MP2'!$A$1:$K$61</definedName>
    <definedName name="_xlnm.Print_Area" localSheetId="2">'MP3'!$A$1:$K$61</definedName>
    <definedName name="_xlnm.Print_Area" localSheetId="3">'MP4'!$A$1:$K$61</definedName>
    <definedName name="_xlnm.Print_Area" localSheetId="4">'MP5'!$A$1:$K$61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57" i="1" l="1"/>
  <c r="G59" i="1"/>
  <c r="G82" i="9" l="1"/>
  <c r="G78" i="9"/>
  <c r="G79" i="9"/>
  <c r="G80" i="9"/>
  <c r="G81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8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<sst xmlns="http://schemas.openxmlformats.org/spreadsheetml/2006/main" count="4093" uniqueCount="250">
  <si>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</si>
  <si>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</si>
  <si>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</si>
  <si>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</si>
  <si>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</si>
  <si>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</si>
  <si>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</si>
  <si>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</si>
  <si>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</si>
  <si>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</si>
  <si>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</si>
  <si>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</si>
  <si>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</si>
  <si>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</si>
  <si>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</si>
  <si>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</si>
  <si>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</si>
  <si>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</si>
  <si>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</si>
  <si>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</si>
  <si>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</si>
  <si>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</si>
  <si>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</si>
  <si>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</si>
  <si>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</si>
  <si>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</si>
  <si>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</si>
  <si>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</si>
  <si>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</si>
  <si>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</si>
  <si>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</si>
  <si>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</si>
  <si>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</si>
  <si>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</si>
  <si>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</si>
  <si>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</si>
  <si>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</si>
  <si>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</si>
  <si>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</si>
  <si>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</si>
  <si>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</si>
  <si>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</si>
  <si>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</si>
  <si>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</si>
  <si>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</si>
  <si>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</si>
  <si>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</si>
  <si>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</si>
  <si>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</si>
  <si>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</si>
  <si>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</si>
  <si>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</si>
  <si>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</si>
  <si>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</si>
  <si>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</si>
  <si>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</si>
  <si>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</si>
  <si>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</si>
  <si>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</si>
  <si>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</si>
  <si>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</si>
  <si>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</si>
  <si>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</si>
  <si>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</si>
  <si>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</si>
  <si>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</si>
  <si>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</si>
  <si>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</si>
  <si>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</si>
  <si>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</si>
  <si>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</si>
  <si>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</si>
  <si>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</si>
  <si>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</si>
  <si>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</si>
  <si>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</si>
  <si>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</si>
  <si>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</si>
  <si>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</si>
  <si>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</si>
  <si>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</si>
  <si>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</si>
  <si>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</si>
  <si>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</si>
  <si>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</si>
  <si>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</si>
  <si>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</si>
  <si>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</si>
  <si>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</si>
  <si>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</si>
  <si>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</si>
  <si>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</si>
  <si>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</si>
  <si>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</si>
  <si>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</si>
  <si>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</si>
  <si>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</si>
  <si>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</si>
  <si>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</si>
  <si>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</si>
  <si>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</si>
  <si>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</si>
  <si>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</si>
  <si>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</si>
  <si>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</si>
  <si>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</si>
  <si>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</si>
  <si>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</si>
  <si>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</si>
  <si>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</si>
  <si>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</si>
  <si>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</si>
  <si>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</si>
  <si>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</si>
  <si>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</si>
  <si>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</si>
  <si>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</si>
  <si>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</si>
  <si>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</si>
  <si>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</si>
  <si>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</si>
  <si>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</si>
  <si>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</si>
  <si>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</si>
  <si>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</si>
  <si>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</si>
  <si>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</si>
  <si>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</si>
  <si>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</si>
  <si>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</si>
  <si>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</si>
  <si>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</si>
  <si>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</si>
  <si>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</si>
  <si>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</si>
  <si>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</si>
  <si>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</si>
  <si>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</si>
  <si>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</si>
  <si>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</si>
  <si>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</si>
  <si>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</si>
  <si>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</si>
  <si>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</si>
  <si>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</si>
  <si>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</si>
  <si>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</si>
  <si>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</si>
  <si>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</si>
  <si>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</si>
  <si>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</si>
  <si>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</si>
  <si>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</si>
  <si>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</si>
  <si>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</si>
  <si>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</si>
  <si>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</si>
  <si>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</si>
  <si>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</si>
  <si>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</si>
  <si>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</si>
  <si>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</si>
  <si>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</si>
  <si>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</si>
  <si>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</si>
  <si>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</si>
  <si>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</si>
  <si>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</si>
  <si>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</si>
  <si>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</si>
  <si>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</si>
  <si>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</si>
  <si>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</si>
  <si>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</si>
  <si>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</si>
  <si>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</si>
  <si>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</si>
  <si>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</si>
  <si>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</si>
  <si>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</si>
  <si>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</si>
  <si>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</si>
  <si>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</si>
  <si>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</si>
  <si>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</si>
  <si>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</si>
  <si>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</si>
  <si>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</si>
  <si>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</si>
  <si>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</si>
  <si>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</si>
  <si>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</si>
  <si>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</si>
  <si>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</si>
  <si>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</si>
  <si>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</si>
  <si>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</si>
  <si>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</si>
  <si>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</si>
  <si>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</si>
  <si>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</si>
  <si>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</si>
  <si>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</si>
  <si>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</si>
  <si>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</si>
  <si>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</si>
  <si>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</si>
  <si>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</si>
  <si>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</si>
  <si>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</si>
  <si>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</si>
  <si>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</si>
  <si>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</si>
  <si>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</si>
  <si>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</si>
  <si>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</si>
  <si>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</si>
  <si>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</si>
  <si>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</si>
  <si>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</si>
  <si>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</si>
  <si>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</si>
  <si>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</si>
  <si>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</si>
  <si>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</si>
  <si>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</si>
  <si>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</si>
  <si>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</si>
  <si>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</si>
  <si>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</si>
  <si>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</si>
  <si>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</si>
  <si>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</si>
  <si>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</si>
  <si>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</si>
  <si>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</si>
  <si>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</si>
  <si>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</si>
  <si>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</si>
  <si>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</si>
  <si>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</si>
  <si>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</si>
  <si>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&lt;50</t>
  </si>
  <si>
    <t>&lt;5</t>
  </si>
  <si>
    <t>&lt;0.10</t>
  </si>
  <si>
    <t>Site Dry</t>
  </si>
  <si>
    <t>Checked:  Paul Wenta</t>
  </si>
  <si>
    <t>-</t>
  </si>
  <si>
    <t>&lt;10.0</t>
  </si>
  <si>
    <t>Data by: James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</si>
</sst>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09">
    <xf numFmtId="0" fontId="0" fillId="0" borderId="0" xfId="0"/>
    <xf numFmtId="0" fontId="5" fillId="2" borderId="0" xfId="0" applyFont="1" applyFill="1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6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6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9" xfId="0" applyFont="1" applyFill="1" applyBorder="1"/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4" fillId="3" borderId="11" xfId="0" applyFont="1" applyFill="1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1"/>
    <xf numFmtId="0" fontId="6" fillId="0" borderId="1" xfId="1" applyFont="1" applyBorder="1"/>
    <xf numFmtId="0" fontId="6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5" xfId="1" applyFont="1" applyBorder="1"/>
    <xf numFmtId="0" fontId="0" fillId="0" borderId="15" xfId="0" applyBorder="1" applyAlignment="1">
      <alignment horizontal="right"/>
    </xf>
    <xf numFmtId="0" fontId="6" fillId="0" borderId="15" xfId="0" applyFont="1" applyBorder="1"/>
    <xf numFmtId="0" fontId="4" fillId="0" borderId="16" xfId="1" applyFont="1" applyBorder="1"/>
    <xf numFmtId="0" fontId="0" fillId="0" borderId="16" xfId="0" applyBorder="1" applyAlignment="1">
      <alignment horizontal="right"/>
    </xf>
    <xf numFmtId="0" fontId="6" fillId="0" borderId="16" xfId="0" applyFont="1" applyBorder="1"/>
    <xf numFmtId="0" fontId="4" fillId="0" borderId="0" xfId="0" applyFont="1" applyFill="1" applyBorder="1"/>
    <xf numFmtId="0" fontId="6" fillId="0" borderId="17" xfId="0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4" fillId="3" borderId="9" xfId="1" applyFont="1" applyFill="1" applyBorder="1"/>
    <xf numFmtId="14" fontId="4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4" fillId="3" borderId="17" xfId="0" applyFont="1" applyFill="1" applyBorder="1"/>
    <xf numFmtId="0" fontId="4" fillId="3" borderId="17" xfId="1" applyFont="1" applyFill="1" applyBorder="1"/>
    <xf numFmtId="0" fontId="6" fillId="0" borderId="1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0" fillId="0" borderId="9" xfId="0" applyBorder="1"/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6" fillId="0" borderId="3" xfId="0" applyNumberFormat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4" fillId="3" borderId="10" xfId="0" applyFont="1" applyFill="1" applyBorder="1"/>
    <xf numFmtId="0" fontId="4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9" xfId="1" applyFont="1" applyBorder="1"/>
    <xf numFmtId="0" fontId="4" fillId="0" borderId="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/>
    <xf numFmtId="0" fontId="4" fillId="3" borderId="16" xfId="1" applyFont="1" applyFill="1" applyBorder="1"/>
    <xf numFmtId="0" fontId="4" fillId="0" borderId="10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4" fillId="0" borderId="1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4" fillId="0" borderId="1" xfId="1" quotePrefix="1" applyFont="1" applyBorder="1"/>
    <xf numFmtId="0" fontId="1" fillId="0" borderId="1" xfId="0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4" fillId="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25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1"/>
  <sheetViews>
    <sheetView tabSelected="1" zoomScaleNormal="100" zoomScaleSheetLayoutView="100" workbookViewId="0">
      <pane xSplit="1" topLeftCell="B1" activePane="topRight" state="frozen"/>
      <selection activeCell="M91" sqref="M91"/>
      <selection pane="topRight" activeCell="H18" sqref="H18"/>
    </sheetView>
  </sheetViews>
  <sheetFormatPr defaultRowHeight="12.75" x14ac:dyDescent="0.2"/>
  <cols>
    <col min="1" max="1" width="37.570312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8" width="10.140625" style="11" bestFit="1" customWidth="1"/>
    <col min="9" max="10" width="9.28515625" style="11" bestFit="1" customWidth="1"/>
    <col min="11" max="11" width="7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39" t="s">
        <v>234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43131</v>
      </c>
      <c r="I2" s="70"/>
      <c r="J2" s="70"/>
      <c r="K2" s="227"/>
      <c r="L2" s="237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235</v>
      </c>
      <c r="I3" s="17" t="s">
        <v>235</v>
      </c>
      <c r="J3" s="17" t="s">
        <v>235</v>
      </c>
      <c r="K3" s="17" t="s">
        <v>235</v>
      </c>
      <c r="L3" s="237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28"/>
      <c r="L4" s="237"/>
      <c r="M4" s="17"/>
      <c r="N4" s="17"/>
    </row>
    <row r="5" spans="1:14" x14ac:dyDescent="0.2">
      <c r="A5" s="2" t="s">
        <v>14</v>
      </c>
      <c r="B5" s="184" t="s">
        <v>15</v>
      </c>
      <c r="C5" s="140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6.31</v>
      </c>
      <c r="I5" s="5"/>
      <c r="J5" s="5"/>
      <c r="K5" s="230"/>
      <c r="L5" s="238"/>
      <c r="M5" s="23"/>
      <c r="N5" s="3"/>
    </row>
    <row r="6" spans="1:14" x14ac:dyDescent="0.2">
      <c r="A6" s="2" t="s">
        <v>149</v>
      </c>
      <c r="B6" s="184" t="s">
        <v>130</v>
      </c>
      <c r="C6" s="140">
        <v>1</v>
      </c>
      <c r="D6" s="2"/>
      <c r="E6" s="5"/>
      <c r="F6" s="19">
        <v>4</v>
      </c>
      <c r="G6" s="19">
        <f t="shared" ref="G6:G32" si="0">COUNTA(H6:K6)</f>
        <v>1</v>
      </c>
      <c r="H6" s="5">
        <v>1140</v>
      </c>
      <c r="I6" s="5"/>
      <c r="J6" s="5"/>
      <c r="K6" s="230"/>
      <c r="L6" s="238"/>
      <c r="M6" s="23"/>
      <c r="N6" s="3"/>
    </row>
    <row r="7" spans="1:14" x14ac:dyDescent="0.2">
      <c r="A7" s="2" t="s">
        <v>18</v>
      </c>
      <c r="B7" s="184" t="s">
        <v>17</v>
      </c>
      <c r="C7" s="140">
        <v>1</v>
      </c>
      <c r="D7" s="2"/>
      <c r="E7" s="5"/>
      <c r="F7" s="74"/>
      <c r="G7" s="19"/>
      <c r="H7" s="53"/>
      <c r="I7" s="5"/>
      <c r="J7" s="5"/>
      <c r="K7" s="230"/>
      <c r="L7" s="238"/>
      <c r="M7" s="23"/>
      <c r="N7" s="3"/>
    </row>
    <row r="8" spans="1:14" x14ac:dyDescent="0.2">
      <c r="A8" s="2" t="s">
        <v>19</v>
      </c>
      <c r="B8" s="184" t="s">
        <v>17</v>
      </c>
      <c r="C8" s="140">
        <v>1</v>
      </c>
      <c r="D8" s="2"/>
      <c r="E8" s="5"/>
      <c r="F8" s="19">
        <v>4</v>
      </c>
      <c r="G8" s="19">
        <f t="shared" si="0"/>
        <v>1</v>
      </c>
      <c r="H8" s="53" t="s">
        <v>236</v>
      </c>
      <c r="I8" s="53"/>
      <c r="J8" s="53"/>
      <c r="K8" s="224"/>
      <c r="L8" s="224"/>
      <c r="M8" s="54"/>
      <c r="N8" s="224"/>
    </row>
    <row r="9" spans="1:14" x14ac:dyDescent="0.2">
      <c r="A9" s="2" t="s">
        <v>20</v>
      </c>
      <c r="B9" s="184" t="s">
        <v>17</v>
      </c>
      <c r="C9" s="140">
        <v>1</v>
      </c>
      <c r="D9" s="2"/>
      <c r="E9" s="5"/>
      <c r="F9" s="19">
        <v>4</v>
      </c>
      <c r="G9" s="19">
        <f t="shared" si="0"/>
        <v>1</v>
      </c>
      <c r="H9" s="53" t="s">
        <v>236</v>
      </c>
      <c r="I9" s="53"/>
      <c r="J9" s="53"/>
      <c r="K9" s="224"/>
      <c r="L9" s="224"/>
      <c r="M9" s="54"/>
      <c r="N9" s="224"/>
    </row>
    <row r="10" spans="1:14" x14ac:dyDescent="0.2">
      <c r="A10" s="2" t="s">
        <v>21</v>
      </c>
      <c r="B10" s="184" t="s">
        <v>17</v>
      </c>
      <c r="C10" s="140">
        <v>1</v>
      </c>
      <c r="D10" s="2"/>
      <c r="E10" s="5"/>
      <c r="F10" s="19">
        <v>4</v>
      </c>
      <c r="G10" s="19">
        <f t="shared" si="0"/>
        <v>1</v>
      </c>
      <c r="H10" s="5">
        <v>108</v>
      </c>
      <c r="I10" s="5"/>
      <c r="J10" s="5"/>
      <c r="K10" s="230"/>
      <c r="L10" s="238"/>
      <c r="M10" s="23"/>
      <c r="N10" s="3"/>
    </row>
    <row r="11" spans="1:14" x14ac:dyDescent="0.2">
      <c r="A11" s="2" t="s">
        <v>22</v>
      </c>
      <c r="B11" s="184" t="s">
        <v>17</v>
      </c>
      <c r="C11" s="140">
        <v>1</v>
      </c>
      <c r="D11" s="2"/>
      <c r="E11" s="5"/>
      <c r="F11" s="19">
        <v>4</v>
      </c>
      <c r="G11" s="19">
        <f t="shared" si="0"/>
        <v>1</v>
      </c>
      <c r="H11" s="5">
        <v>108</v>
      </c>
      <c r="I11" s="5"/>
      <c r="J11" s="5"/>
      <c r="K11" s="230"/>
      <c r="L11" s="238"/>
      <c r="M11" s="23"/>
      <c r="N11" s="3"/>
    </row>
    <row r="12" spans="1:14" x14ac:dyDescent="0.2">
      <c r="A12" s="2" t="s">
        <v>23</v>
      </c>
      <c r="B12" s="184" t="s">
        <v>17</v>
      </c>
      <c r="C12" s="140">
        <v>1</v>
      </c>
      <c r="D12" s="2"/>
      <c r="E12" s="5"/>
      <c r="F12" s="19">
        <v>4</v>
      </c>
      <c r="G12" s="19">
        <f t="shared" si="0"/>
        <v>1</v>
      </c>
      <c r="H12" s="5">
        <v>25</v>
      </c>
      <c r="I12" s="5"/>
      <c r="J12" s="5"/>
      <c r="K12" s="230"/>
      <c r="L12" s="238"/>
      <c r="M12" s="23"/>
      <c r="N12" s="3"/>
    </row>
    <row r="13" spans="1:14" x14ac:dyDescent="0.2">
      <c r="A13" s="2" t="s">
        <v>8</v>
      </c>
      <c r="B13" s="184" t="s">
        <v>17</v>
      </c>
      <c r="C13" s="140">
        <v>1</v>
      </c>
      <c r="D13" s="2"/>
      <c r="E13" s="5"/>
      <c r="F13" s="19">
        <v>4</v>
      </c>
      <c r="G13" s="19">
        <f t="shared" si="0"/>
        <v>1</v>
      </c>
      <c r="H13" s="5">
        <v>292</v>
      </c>
      <c r="I13" s="5"/>
      <c r="J13" s="5"/>
      <c r="K13" s="230"/>
      <c r="L13" s="238"/>
      <c r="M13" s="23"/>
      <c r="N13" s="3"/>
    </row>
    <row r="14" spans="1:14" x14ac:dyDescent="0.2">
      <c r="A14" s="2" t="s">
        <v>7</v>
      </c>
      <c r="B14" s="184" t="s">
        <v>17</v>
      </c>
      <c r="C14" s="140">
        <v>1</v>
      </c>
      <c r="D14" s="2"/>
      <c r="E14" s="5"/>
      <c r="F14" s="19">
        <v>4</v>
      </c>
      <c r="G14" s="19">
        <f t="shared" si="0"/>
        <v>1</v>
      </c>
      <c r="H14" s="5">
        <v>15</v>
      </c>
      <c r="I14" s="5"/>
      <c r="J14" s="5"/>
      <c r="K14" s="230"/>
      <c r="L14" s="238"/>
      <c r="M14" s="23"/>
      <c r="N14" s="3"/>
    </row>
    <row r="15" spans="1:14" x14ac:dyDescent="0.2">
      <c r="A15" s="2" t="s">
        <v>24</v>
      </c>
      <c r="B15" s="184" t="s">
        <v>17</v>
      </c>
      <c r="C15" s="140">
        <v>1</v>
      </c>
      <c r="D15" s="2"/>
      <c r="E15" s="5"/>
      <c r="F15" s="78">
        <v>4</v>
      </c>
      <c r="G15" s="19">
        <f t="shared" si="0"/>
        <v>1</v>
      </c>
      <c r="H15" s="5">
        <v>40</v>
      </c>
      <c r="I15" s="5"/>
      <c r="J15" s="5"/>
      <c r="K15" s="230"/>
      <c r="L15" s="238"/>
      <c r="M15" s="23"/>
      <c r="N15" s="3"/>
    </row>
    <row r="16" spans="1:14" x14ac:dyDescent="0.2">
      <c r="A16" s="2" t="s">
        <v>25</v>
      </c>
      <c r="B16" s="184" t="s">
        <v>17</v>
      </c>
      <c r="C16" s="140">
        <v>1</v>
      </c>
      <c r="D16" s="2"/>
      <c r="E16" s="5"/>
      <c r="F16" s="19">
        <v>4</v>
      </c>
      <c r="G16" s="19">
        <f>COUNTA(H16:K16)</f>
        <v>1</v>
      </c>
      <c r="H16" s="5">
        <v>143</v>
      </c>
      <c r="I16" s="5"/>
      <c r="J16" s="5"/>
      <c r="K16" s="230"/>
      <c r="L16" s="238"/>
      <c r="M16" s="23"/>
      <c r="N16" s="3"/>
    </row>
    <row r="17" spans="1:14" x14ac:dyDescent="0.2">
      <c r="A17" s="2" t="s">
        <v>26</v>
      </c>
      <c r="B17" s="184" t="s">
        <v>17</v>
      </c>
      <c r="C17" s="140">
        <v>1</v>
      </c>
      <c r="D17" s="2"/>
      <c r="E17" s="5"/>
      <c r="F17" s="74">
        <v>4</v>
      </c>
      <c r="G17" s="19">
        <f t="shared" si="0"/>
        <v>1</v>
      </c>
      <c r="H17" s="5">
        <v>9</v>
      </c>
      <c r="I17" s="5"/>
      <c r="J17" s="5"/>
      <c r="K17" s="230"/>
      <c r="L17" s="238"/>
      <c r="M17" s="23"/>
      <c r="N17" s="3"/>
    </row>
    <row r="18" spans="1:14" ht="12" customHeight="1" x14ac:dyDescent="0.2">
      <c r="A18" s="2" t="s">
        <v>139</v>
      </c>
      <c r="B18" s="184" t="s">
        <v>17</v>
      </c>
      <c r="C18" s="140">
        <v>1E-3</v>
      </c>
      <c r="D18" s="2"/>
      <c r="E18" s="30">
        <v>1.9</v>
      </c>
      <c r="F18" s="19">
        <v>4</v>
      </c>
      <c r="G18" s="19">
        <f t="shared" si="0"/>
        <v>1</v>
      </c>
      <c r="H18" s="302">
        <v>1.4</v>
      </c>
      <c r="I18" s="51"/>
      <c r="J18" s="51"/>
      <c r="K18" s="230"/>
      <c r="L18" s="238"/>
      <c r="M18" s="23"/>
      <c r="N18" s="3"/>
    </row>
    <row r="19" spans="1:14" x14ac:dyDescent="0.2">
      <c r="A19" s="2" t="s">
        <v>140</v>
      </c>
      <c r="B19" s="184" t="s">
        <v>17</v>
      </c>
      <c r="C19" s="140">
        <v>5.0000000000000001E-3</v>
      </c>
      <c r="D19" s="2"/>
      <c r="E19" s="5"/>
      <c r="F19" s="19">
        <v>4</v>
      </c>
      <c r="G19" s="19">
        <f t="shared" si="0"/>
        <v>1</v>
      </c>
      <c r="H19" s="73">
        <v>0.104</v>
      </c>
      <c r="I19" s="215"/>
      <c r="J19" s="73"/>
      <c r="K19" s="224"/>
      <c r="L19" s="86"/>
      <c r="M19" s="54"/>
      <c r="N19" s="53"/>
    </row>
    <row r="20" spans="1:14" x14ac:dyDescent="0.2">
      <c r="A20" s="2" t="s">
        <v>141</v>
      </c>
      <c r="B20" s="184" t="s">
        <v>17</v>
      </c>
      <c r="C20" s="140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30"/>
      <c r="K20" s="230"/>
      <c r="L20" s="238"/>
      <c r="M20" s="23"/>
      <c r="N20" s="3"/>
    </row>
    <row r="21" spans="1:14" x14ac:dyDescent="0.2">
      <c r="A21" s="2" t="s">
        <v>142</v>
      </c>
      <c r="B21" s="184" t="s">
        <v>17</v>
      </c>
      <c r="C21" s="140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30"/>
      <c r="K21" s="230"/>
      <c r="L21" s="238"/>
      <c r="M21" s="23"/>
      <c r="N21" s="3"/>
    </row>
    <row r="22" spans="1:14" x14ac:dyDescent="0.2">
      <c r="A22" s="2" t="s">
        <v>32</v>
      </c>
      <c r="B22" s="184" t="s">
        <v>17</v>
      </c>
      <c r="C22" s="140">
        <v>0.1</v>
      </c>
      <c r="D22" s="2"/>
      <c r="E22" s="5"/>
      <c r="F22" s="19">
        <v>4</v>
      </c>
      <c r="G22" s="19">
        <f t="shared" si="0"/>
        <v>1</v>
      </c>
      <c r="H22" s="5">
        <v>0.6</v>
      </c>
      <c r="I22" s="5"/>
      <c r="J22" s="230"/>
      <c r="K22" s="230"/>
      <c r="L22" s="238"/>
      <c r="M22" s="23"/>
      <c r="N22" s="3"/>
    </row>
    <row r="23" spans="1:14" x14ac:dyDescent="0.2">
      <c r="A23" s="2" t="s">
        <v>33</v>
      </c>
      <c r="B23" s="184" t="s">
        <v>17</v>
      </c>
      <c r="C23" s="140">
        <v>0.01</v>
      </c>
      <c r="D23" s="2"/>
      <c r="E23" s="30">
        <v>0.9</v>
      </c>
      <c r="F23" s="19">
        <v>4</v>
      </c>
      <c r="G23" s="19">
        <f t="shared" si="0"/>
        <v>1</v>
      </c>
      <c r="H23" s="5">
        <v>0.06</v>
      </c>
      <c r="I23" s="13"/>
      <c r="J23" s="5"/>
      <c r="K23" s="224"/>
      <c r="L23" s="238"/>
      <c r="M23" s="23"/>
      <c r="N23" s="3"/>
    </row>
    <row r="24" spans="1:14" x14ac:dyDescent="0.2">
      <c r="A24" s="2" t="s">
        <v>34</v>
      </c>
      <c r="B24" s="184" t="s">
        <v>17</v>
      </c>
      <c r="C24" s="140">
        <v>0.01</v>
      </c>
      <c r="D24" s="2"/>
      <c r="E24" s="56"/>
      <c r="F24" s="19">
        <v>4</v>
      </c>
      <c r="G24" s="19">
        <f t="shared" si="0"/>
        <v>1</v>
      </c>
      <c r="H24" s="53" t="s">
        <v>237</v>
      </c>
      <c r="I24" s="53"/>
      <c r="J24" s="53"/>
      <c r="K24" s="224"/>
      <c r="L24" s="224"/>
      <c r="M24" s="54"/>
      <c r="N24" s="224"/>
    </row>
    <row r="25" spans="1:14" x14ac:dyDescent="0.2">
      <c r="A25" s="2" t="s">
        <v>35</v>
      </c>
      <c r="B25" s="184" t="s">
        <v>17</v>
      </c>
      <c r="C25" s="140">
        <v>0.01</v>
      </c>
      <c r="D25" s="2"/>
      <c r="E25" s="30">
        <v>0.7</v>
      </c>
      <c r="F25" s="19">
        <v>4</v>
      </c>
      <c r="G25" s="19">
        <f t="shared" si="0"/>
        <v>1</v>
      </c>
      <c r="H25" s="5">
        <v>0.22</v>
      </c>
      <c r="I25" s="5"/>
      <c r="J25" s="5"/>
      <c r="K25" s="230"/>
      <c r="L25" s="238"/>
      <c r="M25" s="23"/>
      <c r="N25" s="3"/>
    </row>
    <row r="26" spans="1:14" x14ac:dyDescent="0.2">
      <c r="A26" s="2" t="s">
        <v>36</v>
      </c>
      <c r="B26" s="184" t="s">
        <v>17</v>
      </c>
      <c r="C26" s="140">
        <v>0.01</v>
      </c>
      <c r="D26" s="2"/>
      <c r="E26" s="5"/>
      <c r="F26" s="19">
        <v>4</v>
      </c>
      <c r="G26" s="19">
        <f t="shared" si="0"/>
        <v>1</v>
      </c>
      <c r="H26" s="5">
        <v>0.22</v>
      </c>
      <c r="I26" s="5"/>
      <c r="J26" s="5"/>
      <c r="K26" s="230"/>
      <c r="L26" s="238"/>
      <c r="M26" s="23"/>
      <c r="N26" s="3"/>
    </row>
    <row r="27" spans="1:14" x14ac:dyDescent="0.2">
      <c r="A27" s="2" t="s">
        <v>37</v>
      </c>
      <c r="B27" s="184" t="s">
        <v>38</v>
      </c>
      <c r="C27" s="140">
        <v>0.01</v>
      </c>
      <c r="D27" s="2"/>
      <c r="E27" s="5"/>
      <c r="F27" s="19">
        <v>4</v>
      </c>
      <c r="G27" s="19">
        <f t="shared" si="0"/>
        <v>1</v>
      </c>
      <c r="H27" s="5">
        <v>10.9</v>
      </c>
      <c r="I27" s="45"/>
      <c r="J27" s="12"/>
      <c r="K27" s="230"/>
      <c r="L27" s="238"/>
      <c r="M27" s="23"/>
      <c r="N27" s="3"/>
    </row>
    <row r="28" spans="1:14" x14ac:dyDescent="0.2">
      <c r="A28" s="2" t="s">
        <v>39</v>
      </c>
      <c r="B28" s="184" t="s">
        <v>38</v>
      </c>
      <c r="C28" s="140">
        <v>0.01</v>
      </c>
      <c r="D28" s="2"/>
      <c r="E28" s="5"/>
      <c r="F28" s="19">
        <v>4</v>
      </c>
      <c r="G28" s="19">
        <f t="shared" si="0"/>
        <v>1</v>
      </c>
      <c r="H28" s="289">
        <v>10.5</v>
      </c>
      <c r="I28" s="45"/>
      <c r="J28" s="5"/>
      <c r="K28" s="230"/>
      <c r="L28" s="238"/>
      <c r="M28" s="23"/>
      <c r="N28" s="3"/>
    </row>
    <row r="29" spans="1:14" x14ac:dyDescent="0.2">
      <c r="A29" s="2" t="s">
        <v>40</v>
      </c>
      <c r="B29" s="184" t="s">
        <v>41</v>
      </c>
      <c r="C29" s="140">
        <v>0.01</v>
      </c>
      <c r="D29" s="2"/>
      <c r="E29" s="5"/>
      <c r="F29" s="19">
        <v>4</v>
      </c>
      <c r="G29" s="19">
        <f t="shared" si="0"/>
        <v>1</v>
      </c>
      <c r="H29" s="45">
        <v>1.98</v>
      </c>
      <c r="I29" s="5"/>
      <c r="J29" s="5"/>
      <c r="K29" s="230"/>
      <c r="L29" s="238"/>
      <c r="M29" s="23"/>
      <c r="N29" s="3"/>
    </row>
    <row r="30" spans="1:14" x14ac:dyDescent="0.2">
      <c r="A30" s="2" t="s">
        <v>42</v>
      </c>
      <c r="B30" s="184" t="s">
        <v>17</v>
      </c>
      <c r="C30" s="140">
        <v>1</v>
      </c>
      <c r="D30" s="2"/>
      <c r="E30" s="5"/>
      <c r="F30" s="19">
        <v>4</v>
      </c>
      <c r="G30" s="19">
        <f t="shared" si="0"/>
        <v>1</v>
      </c>
      <c r="H30" s="73">
        <v>7</v>
      </c>
      <c r="I30" s="53"/>
      <c r="J30" s="13"/>
      <c r="K30" s="230"/>
      <c r="L30" s="238"/>
      <c r="M30" s="23"/>
      <c r="N30" s="3"/>
    </row>
    <row r="31" spans="1:14" x14ac:dyDescent="0.2">
      <c r="A31" s="2" t="s">
        <v>43</v>
      </c>
      <c r="B31" s="184" t="s">
        <v>17</v>
      </c>
      <c r="C31" s="141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4"/>
      <c r="L31" s="224"/>
      <c r="M31" s="224"/>
      <c r="N31" s="224"/>
    </row>
    <row r="32" spans="1:14" x14ac:dyDescent="0.2">
      <c r="A32" s="2" t="s">
        <v>44</v>
      </c>
      <c r="B32" s="184" t="s">
        <v>17</v>
      </c>
      <c r="C32" s="140">
        <v>0.05</v>
      </c>
      <c r="D32" s="2"/>
      <c r="E32" s="37">
        <v>0.32</v>
      </c>
      <c r="F32" s="19">
        <v>4</v>
      </c>
      <c r="G32" s="19">
        <f t="shared" si="0"/>
        <v>1</v>
      </c>
      <c r="H32" s="53" t="s">
        <v>238</v>
      </c>
      <c r="I32" s="53"/>
      <c r="J32" s="53"/>
      <c r="K32" s="224"/>
      <c r="L32" s="224"/>
      <c r="M32" s="224"/>
      <c r="N32" s="224"/>
    </row>
    <row r="33" spans="1:14" x14ac:dyDescent="0.2">
      <c r="A33" s="6"/>
      <c r="B33" s="186"/>
      <c r="C33" s="142"/>
      <c r="D33" s="6"/>
      <c r="E33" s="16"/>
      <c r="F33" s="80"/>
      <c r="G33" s="6"/>
      <c r="H33" s="9"/>
      <c r="I33" s="9"/>
      <c r="J33" s="9"/>
      <c r="K33" s="231"/>
      <c r="L33" s="84"/>
      <c r="M33" s="7"/>
      <c r="N33" s="7"/>
    </row>
    <row r="34" spans="1:14" x14ac:dyDescent="0.2">
      <c r="A34" s="6" t="s">
        <v>143</v>
      </c>
      <c r="B34" s="186"/>
      <c r="C34" s="142"/>
      <c r="D34" s="6"/>
      <c r="E34" s="16"/>
      <c r="F34" s="80"/>
      <c r="G34" s="6"/>
      <c r="H34" s="9"/>
      <c r="I34" s="9"/>
      <c r="J34" s="9"/>
      <c r="K34" s="231"/>
      <c r="L34" s="84"/>
      <c r="M34" s="7"/>
      <c r="N34" s="7"/>
    </row>
    <row r="35" spans="1:14" x14ac:dyDescent="0.2">
      <c r="A35" s="2" t="s">
        <v>47</v>
      </c>
      <c r="B35" s="184" t="s">
        <v>46</v>
      </c>
      <c r="C35" s="140">
        <v>0.5</v>
      </c>
      <c r="D35" s="2"/>
      <c r="E35" s="5"/>
      <c r="F35" s="81">
        <v>4</v>
      </c>
      <c r="G35" s="19">
        <f t="shared" ref="G35:G56" si="1">COUNTA(H35:K35)</f>
        <v>1</v>
      </c>
      <c r="H35" s="53" t="s">
        <v>239</v>
      </c>
      <c r="I35" s="53"/>
      <c r="J35" s="53"/>
      <c r="K35" s="53"/>
      <c r="L35" s="53"/>
      <c r="M35" s="224"/>
      <c r="N35" s="53"/>
    </row>
    <row r="36" spans="1:14" x14ac:dyDescent="0.2">
      <c r="A36" s="2" t="s">
        <v>48</v>
      </c>
      <c r="B36" s="187" t="s">
        <v>46</v>
      </c>
      <c r="C36" s="143">
        <v>0.5</v>
      </c>
      <c r="D36" s="10"/>
      <c r="E36" s="14"/>
      <c r="F36" s="81">
        <v>4</v>
      </c>
      <c r="G36" s="19">
        <f t="shared" si="1"/>
        <v>1</v>
      </c>
      <c r="H36" s="53" t="s">
        <v>239</v>
      </c>
      <c r="I36" s="53"/>
      <c r="J36" s="53"/>
      <c r="K36" s="53"/>
      <c r="L36" s="53"/>
      <c r="M36" s="224"/>
      <c r="N36" s="53"/>
    </row>
    <row r="37" spans="1:14" x14ac:dyDescent="0.2">
      <c r="A37" s="2" t="s">
        <v>49</v>
      </c>
      <c r="B37" s="184" t="s">
        <v>46</v>
      </c>
      <c r="C37" s="140">
        <v>0.5</v>
      </c>
      <c r="D37" s="2"/>
      <c r="E37" s="5"/>
      <c r="F37" s="81">
        <v>4</v>
      </c>
      <c r="G37" s="19">
        <f t="shared" si="1"/>
        <v>1</v>
      </c>
      <c r="H37" s="53" t="s">
        <v>239</v>
      </c>
      <c r="I37" s="53"/>
      <c r="J37" s="53"/>
      <c r="K37" s="53"/>
      <c r="L37" s="53"/>
      <c r="M37" s="224"/>
      <c r="N37" s="53"/>
    </row>
    <row r="38" spans="1:14" x14ac:dyDescent="0.2">
      <c r="A38" s="2" t="s">
        <v>50</v>
      </c>
      <c r="B38" s="184" t="s">
        <v>46</v>
      </c>
      <c r="C38" s="140">
        <v>0.5</v>
      </c>
      <c r="D38" s="2"/>
      <c r="E38" s="5"/>
      <c r="F38" s="81">
        <v>4</v>
      </c>
      <c r="G38" s="19">
        <f t="shared" si="1"/>
        <v>1</v>
      </c>
      <c r="H38" s="53" t="s">
        <v>239</v>
      </c>
      <c r="I38" s="53"/>
      <c r="J38" s="53"/>
      <c r="K38" s="53"/>
      <c r="L38" s="53"/>
      <c r="M38" s="224"/>
      <c r="N38" s="53"/>
    </row>
    <row r="39" spans="1:14" x14ac:dyDescent="0.2">
      <c r="A39" s="2" t="s">
        <v>51</v>
      </c>
      <c r="B39" s="184" t="s">
        <v>46</v>
      </c>
      <c r="C39" s="140">
        <v>0.5</v>
      </c>
      <c r="D39" s="2"/>
      <c r="E39" s="5"/>
      <c r="F39" s="81">
        <v>4</v>
      </c>
      <c r="G39" s="19">
        <f t="shared" si="1"/>
        <v>1</v>
      </c>
      <c r="H39" s="53" t="s">
        <v>239</v>
      </c>
      <c r="I39" s="53"/>
      <c r="J39" s="53"/>
      <c r="K39" s="53"/>
      <c r="L39" s="53"/>
      <c r="M39" s="224"/>
      <c r="N39" s="53"/>
    </row>
    <row r="40" spans="1:14" x14ac:dyDescent="0.2">
      <c r="A40" s="2" t="s">
        <v>52</v>
      </c>
      <c r="B40" s="184" t="s">
        <v>46</v>
      </c>
      <c r="C40" s="140">
        <v>0.5</v>
      </c>
      <c r="D40" s="2"/>
      <c r="E40" s="267">
        <v>0.09</v>
      </c>
      <c r="F40" s="81">
        <v>4</v>
      </c>
      <c r="G40" s="19">
        <f t="shared" si="1"/>
        <v>1</v>
      </c>
      <c r="H40" s="53" t="s">
        <v>239</v>
      </c>
      <c r="I40" s="53"/>
      <c r="J40" s="53"/>
      <c r="K40" s="53"/>
      <c r="L40" s="53"/>
      <c r="M40" s="224"/>
      <c r="N40" s="53"/>
    </row>
    <row r="41" spans="1:14" x14ac:dyDescent="0.2">
      <c r="A41" s="2" t="s">
        <v>53</v>
      </c>
      <c r="B41" s="184" t="s">
        <v>46</v>
      </c>
      <c r="C41" s="140">
        <v>0.5</v>
      </c>
      <c r="D41" s="2"/>
      <c r="E41" s="14"/>
      <c r="F41" s="81">
        <v>4</v>
      </c>
      <c r="G41" s="19">
        <f t="shared" si="1"/>
        <v>1</v>
      </c>
      <c r="H41" s="53" t="s">
        <v>239</v>
      </c>
      <c r="I41" s="53"/>
      <c r="J41" s="53"/>
      <c r="K41" s="53"/>
      <c r="L41" s="53"/>
      <c r="M41" s="224"/>
      <c r="N41" s="53"/>
    </row>
    <row r="42" spans="1:14" x14ac:dyDescent="0.2">
      <c r="A42" s="2" t="s">
        <v>54</v>
      </c>
      <c r="B42" s="184" t="s">
        <v>46</v>
      </c>
      <c r="C42" s="140">
        <v>0.5</v>
      </c>
      <c r="D42" s="2"/>
      <c r="E42" s="14"/>
      <c r="F42" s="81">
        <v>4</v>
      </c>
      <c r="G42" s="19">
        <f t="shared" si="1"/>
        <v>1</v>
      </c>
      <c r="H42" s="53" t="s">
        <v>239</v>
      </c>
      <c r="I42" s="53"/>
      <c r="J42" s="53"/>
      <c r="K42" s="53"/>
      <c r="L42" s="53"/>
      <c r="M42" s="224"/>
      <c r="N42" s="53"/>
    </row>
    <row r="43" spans="1:14" x14ac:dyDescent="0.2">
      <c r="A43" s="2" t="s">
        <v>55</v>
      </c>
      <c r="B43" s="184" t="s">
        <v>46</v>
      </c>
      <c r="C43" s="140">
        <v>0.5</v>
      </c>
      <c r="D43" s="2"/>
      <c r="E43" s="268">
        <v>0.08</v>
      </c>
      <c r="F43" s="81">
        <v>4</v>
      </c>
      <c r="G43" s="19">
        <f t="shared" si="1"/>
        <v>1</v>
      </c>
      <c r="H43" s="53" t="s">
        <v>239</v>
      </c>
      <c r="I43" s="53"/>
      <c r="J43" s="53"/>
      <c r="K43" s="53"/>
      <c r="L43" s="53"/>
      <c r="M43" s="224"/>
      <c r="N43" s="53"/>
    </row>
    <row r="44" spans="1:14" x14ac:dyDescent="0.2">
      <c r="A44" s="2" t="s">
        <v>56</v>
      </c>
      <c r="B44" s="184" t="s">
        <v>46</v>
      </c>
      <c r="C44" s="140">
        <v>0.5</v>
      </c>
      <c r="D44" s="2"/>
      <c r="E44" s="266"/>
      <c r="F44" s="81">
        <v>4</v>
      </c>
      <c r="G44" s="19">
        <f t="shared" si="1"/>
        <v>1</v>
      </c>
      <c r="H44" s="53" t="s">
        <v>239</v>
      </c>
      <c r="I44" s="53"/>
      <c r="J44" s="53"/>
      <c r="K44" s="53"/>
      <c r="L44" s="53"/>
      <c r="M44" s="224"/>
      <c r="N44" s="53"/>
    </row>
    <row r="45" spans="1:14" x14ac:dyDescent="0.2">
      <c r="A45" s="2" t="s">
        <v>57</v>
      </c>
      <c r="B45" s="184" t="s">
        <v>46</v>
      </c>
      <c r="C45" s="140">
        <v>0.5</v>
      </c>
      <c r="D45" s="2"/>
      <c r="E45" s="268">
        <v>0.08</v>
      </c>
      <c r="F45" s="81">
        <v>4</v>
      </c>
      <c r="G45" s="19">
        <f t="shared" si="1"/>
        <v>1</v>
      </c>
      <c r="H45" s="53" t="s">
        <v>239</v>
      </c>
      <c r="I45" s="53"/>
      <c r="J45" s="53"/>
      <c r="K45" s="53"/>
      <c r="L45" s="53"/>
      <c r="M45" s="224"/>
      <c r="N45" s="53"/>
    </row>
    <row r="46" spans="1:14" x14ac:dyDescent="0.2">
      <c r="A46" s="2" t="s">
        <v>58</v>
      </c>
      <c r="B46" s="184" t="s">
        <v>46</v>
      </c>
      <c r="C46" s="140">
        <v>0.5</v>
      </c>
      <c r="D46" s="2"/>
      <c r="E46" s="266"/>
      <c r="F46" s="81">
        <v>4</v>
      </c>
      <c r="G46" s="19">
        <f t="shared" si="1"/>
        <v>1</v>
      </c>
      <c r="H46" s="53" t="s">
        <v>239</v>
      </c>
      <c r="I46" s="53"/>
      <c r="J46" s="53"/>
      <c r="K46" s="53"/>
      <c r="L46" s="53"/>
      <c r="M46" s="224"/>
      <c r="N46" s="53"/>
    </row>
    <row r="47" spans="1:14" x14ac:dyDescent="0.2">
      <c r="A47" s="2" t="s">
        <v>131</v>
      </c>
      <c r="B47" s="184" t="s">
        <v>46</v>
      </c>
      <c r="C47" s="140">
        <v>0.5</v>
      </c>
      <c r="D47" s="2"/>
      <c r="E47" s="266"/>
      <c r="F47" s="81">
        <v>4</v>
      </c>
      <c r="G47" s="19">
        <f t="shared" si="1"/>
        <v>1</v>
      </c>
      <c r="H47" s="53" t="s">
        <v>239</v>
      </c>
      <c r="I47" s="53"/>
      <c r="J47" s="53"/>
      <c r="K47" s="53"/>
      <c r="L47" s="53"/>
      <c r="M47" s="224"/>
      <c r="N47" s="53"/>
    </row>
    <row r="48" spans="1:14" x14ac:dyDescent="0.2">
      <c r="A48" s="2" t="s">
        <v>59</v>
      </c>
      <c r="B48" s="184" t="s">
        <v>46</v>
      </c>
      <c r="C48" s="140">
        <v>0.5</v>
      </c>
      <c r="D48" s="2"/>
      <c r="E48" s="269">
        <v>0.02</v>
      </c>
      <c r="F48" s="81">
        <v>4</v>
      </c>
      <c r="G48" s="19">
        <f t="shared" si="1"/>
        <v>1</v>
      </c>
      <c r="H48" s="53" t="s">
        <v>239</v>
      </c>
      <c r="I48" s="53"/>
      <c r="J48" s="53"/>
      <c r="K48" s="53"/>
      <c r="L48" s="53"/>
      <c r="M48" s="224"/>
      <c r="N48" s="53"/>
    </row>
    <row r="49" spans="1:48" x14ac:dyDescent="0.2">
      <c r="A49" s="2" t="s">
        <v>60</v>
      </c>
      <c r="B49" s="184" t="s">
        <v>46</v>
      </c>
      <c r="C49" s="140">
        <v>0.5</v>
      </c>
      <c r="D49" s="2"/>
      <c r="E49" s="266"/>
      <c r="F49" s="81">
        <v>4</v>
      </c>
      <c r="G49" s="19">
        <f t="shared" si="1"/>
        <v>1</v>
      </c>
      <c r="H49" s="53" t="s">
        <v>239</v>
      </c>
      <c r="I49" s="53"/>
      <c r="J49" s="53"/>
      <c r="K49" s="53"/>
      <c r="L49" s="53"/>
      <c r="M49" s="224"/>
      <c r="N49" s="53"/>
    </row>
    <row r="50" spans="1:48" x14ac:dyDescent="0.2">
      <c r="A50" s="2" t="s">
        <v>132</v>
      </c>
      <c r="B50" s="184" t="s">
        <v>46</v>
      </c>
      <c r="C50" s="140">
        <v>0.5</v>
      </c>
      <c r="D50" s="2"/>
      <c r="E50" s="266"/>
      <c r="F50" s="81">
        <v>4</v>
      </c>
      <c r="G50" s="19">
        <f t="shared" si="1"/>
        <v>1</v>
      </c>
      <c r="H50" s="53" t="s">
        <v>239</v>
      </c>
      <c r="I50" s="53"/>
      <c r="J50" s="53"/>
      <c r="K50" s="53"/>
      <c r="L50" s="53"/>
      <c r="M50" s="224"/>
      <c r="N50" s="53"/>
    </row>
    <row r="51" spans="1:48" x14ac:dyDescent="0.2">
      <c r="A51" s="2" t="s">
        <v>61</v>
      </c>
      <c r="B51" s="184" t="s">
        <v>46</v>
      </c>
      <c r="C51" s="140">
        <v>0.5</v>
      </c>
      <c r="D51" s="2"/>
      <c r="E51" s="268"/>
      <c r="F51" s="81">
        <v>4</v>
      </c>
      <c r="G51" s="19">
        <f t="shared" si="1"/>
        <v>1</v>
      </c>
      <c r="H51" s="53" t="s">
        <v>239</v>
      </c>
      <c r="I51" s="53"/>
      <c r="J51" s="53"/>
      <c r="K51" s="53"/>
      <c r="L51" s="53"/>
      <c r="M51" s="224"/>
      <c r="N51" s="53"/>
    </row>
    <row r="52" spans="1:48" x14ac:dyDescent="0.2">
      <c r="A52" s="2" t="s">
        <v>62</v>
      </c>
      <c r="B52" s="184" t="s">
        <v>46</v>
      </c>
      <c r="C52" s="140">
        <v>0.5</v>
      </c>
      <c r="D52" s="2"/>
      <c r="E52" s="268">
        <v>0.2</v>
      </c>
      <c r="F52" s="81">
        <v>4</v>
      </c>
      <c r="G52" s="19">
        <f t="shared" si="1"/>
        <v>1</v>
      </c>
      <c r="H52" s="53" t="s">
        <v>239</v>
      </c>
      <c r="I52" s="53"/>
      <c r="J52" s="53"/>
      <c r="K52" s="53"/>
      <c r="L52" s="53"/>
      <c r="M52" s="224"/>
      <c r="N52" s="53"/>
    </row>
    <row r="53" spans="1:48" x14ac:dyDescent="0.2">
      <c r="A53" s="2" t="s">
        <v>133</v>
      </c>
      <c r="B53" s="184" t="s">
        <v>46</v>
      </c>
      <c r="C53" s="140">
        <v>2</v>
      </c>
      <c r="D53" s="2"/>
      <c r="E53" s="268">
        <v>0.01</v>
      </c>
      <c r="F53" s="81">
        <v>4</v>
      </c>
      <c r="G53" s="19">
        <f t="shared" si="1"/>
        <v>1</v>
      </c>
      <c r="H53" s="53" t="s">
        <v>240</v>
      </c>
      <c r="I53" s="53"/>
      <c r="J53" s="53"/>
      <c r="K53" s="53"/>
      <c r="L53" s="53"/>
      <c r="M53" s="224"/>
      <c r="N53" s="53"/>
    </row>
    <row r="54" spans="1:48" x14ac:dyDescent="0.2">
      <c r="A54" s="2" t="s">
        <v>63</v>
      </c>
      <c r="B54" s="184" t="s">
        <v>46</v>
      </c>
      <c r="C54" s="140">
        <v>0.5</v>
      </c>
      <c r="D54" s="2"/>
      <c r="E54" s="270"/>
      <c r="F54" s="81">
        <v>4</v>
      </c>
      <c r="G54" s="19">
        <f t="shared" si="1"/>
        <v>1</v>
      </c>
      <c r="H54" s="53" t="s">
        <v>239</v>
      </c>
      <c r="I54" s="53"/>
      <c r="J54" s="53"/>
      <c r="K54" s="53"/>
      <c r="L54" s="53"/>
      <c r="M54" s="224"/>
      <c r="N54" s="53"/>
    </row>
    <row r="55" spans="1:48" x14ac:dyDescent="0.2">
      <c r="A55" s="2" t="s">
        <v>64</v>
      </c>
      <c r="B55" s="184" t="s">
        <v>46</v>
      </c>
      <c r="C55" s="140">
        <v>2</v>
      </c>
      <c r="D55" s="2"/>
      <c r="E55" s="13"/>
      <c r="F55" s="81">
        <v>4</v>
      </c>
      <c r="G55" s="19">
        <f t="shared" si="1"/>
        <v>1</v>
      </c>
      <c r="H55" s="53" t="s">
        <v>240</v>
      </c>
      <c r="I55" s="53"/>
      <c r="J55" s="53"/>
      <c r="K55" s="53"/>
      <c r="L55" s="53"/>
      <c r="M55" s="224"/>
      <c r="N55" s="53"/>
    </row>
    <row r="56" spans="1:48" s="2" customFormat="1" x14ac:dyDescent="0.2">
      <c r="A56" s="2" t="s">
        <v>171</v>
      </c>
      <c r="B56" s="184" t="s">
        <v>46</v>
      </c>
      <c r="C56" s="140">
        <v>0.5</v>
      </c>
      <c r="F56" s="81">
        <v>4</v>
      </c>
      <c r="G56" s="19">
        <f t="shared" si="1"/>
        <v>1</v>
      </c>
      <c r="H56" s="53" t="s">
        <v>239</v>
      </c>
      <c r="I56" s="53"/>
      <c r="J56" s="53"/>
      <c r="K56" s="53"/>
      <c r="L56" s="53"/>
      <c r="M56" s="224"/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218</v>
      </c>
      <c r="B57" s="211" t="s">
        <v>46</v>
      </c>
      <c r="C57" s="211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53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172</v>
      </c>
      <c r="B58" s="211" t="s">
        <v>46</v>
      </c>
      <c r="C58" s="211">
        <v>0.5</v>
      </c>
      <c r="D58" s="10"/>
      <c r="E58" s="10"/>
      <c r="F58" s="81">
        <v>4</v>
      </c>
      <c r="G58" s="81">
        <f t="shared" si="2"/>
        <v>1</v>
      </c>
      <c r="H58" s="53" t="s">
        <v>239</v>
      </c>
      <c r="I58" s="53"/>
      <c r="J58" s="53"/>
      <c r="K58" s="53"/>
      <c r="L58" s="53"/>
      <c r="M58" s="224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217</v>
      </c>
      <c r="B59" s="211" t="s">
        <v>46</v>
      </c>
      <c r="C59" s="211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53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173</v>
      </c>
      <c r="B60" s="184" t="s">
        <v>46</v>
      </c>
      <c r="C60" s="140">
        <v>0.5</v>
      </c>
      <c r="F60" s="81">
        <v>4</v>
      </c>
      <c r="G60" s="19">
        <f t="shared" si="2"/>
        <v>1</v>
      </c>
      <c r="H60" s="53" t="s">
        <v>239</v>
      </c>
      <c r="I60" s="53"/>
      <c r="J60" s="53"/>
      <c r="K60" s="53"/>
      <c r="L60" s="53"/>
      <c r="M60" s="224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86"/>
      <c r="C61" s="142"/>
      <c r="D61" s="6"/>
      <c r="E61" s="6"/>
      <c r="F61" s="6"/>
      <c r="G61" s="6"/>
      <c r="H61" s="6"/>
      <c r="I61" s="6"/>
      <c r="J61" s="6"/>
      <c r="K61" s="233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86"/>
      <c r="C62" s="142"/>
      <c r="D62" s="6"/>
      <c r="E62" s="6"/>
      <c r="F62" s="6"/>
      <c r="G62" s="6"/>
      <c r="H62" s="6"/>
      <c r="I62" s="6"/>
      <c r="J62" s="6"/>
      <c r="K62" s="233"/>
      <c r="L62" s="88"/>
      <c r="M62" s="6"/>
      <c r="N62" s="6"/>
    </row>
    <row r="63" spans="1:48" x14ac:dyDescent="0.2">
      <c r="A63" s="2" t="s">
        <v>3</v>
      </c>
      <c r="B63" s="184" t="s">
        <v>17</v>
      </c>
      <c r="C63" s="140">
        <v>0.01</v>
      </c>
      <c r="D63" s="2"/>
      <c r="E63" s="33">
        <v>5.5E-2</v>
      </c>
      <c r="F63" s="19">
        <v>1</v>
      </c>
      <c r="G63" s="19">
        <f t="shared" ref="G63:G72" si="3">COUNTA(H63:K63)</f>
        <v>0</v>
      </c>
      <c r="H63" s="5"/>
      <c r="I63" s="5"/>
      <c r="J63" s="5"/>
      <c r="K63" s="5"/>
      <c r="L63" s="98"/>
      <c r="M63" s="54"/>
      <c r="N63" s="45"/>
    </row>
    <row r="64" spans="1:48" x14ac:dyDescent="0.2">
      <c r="A64" s="2" t="s">
        <v>4</v>
      </c>
      <c r="B64" s="184" t="s">
        <v>17</v>
      </c>
      <c r="C64" s="140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5"/>
      <c r="L64" s="5"/>
      <c r="M64" s="215"/>
      <c r="N64" s="5"/>
    </row>
    <row r="65" spans="1:14" x14ac:dyDescent="0.2">
      <c r="A65" s="2" t="s">
        <v>5</v>
      </c>
      <c r="B65" s="184" t="s">
        <v>17</v>
      </c>
      <c r="C65" s="140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4" t="s">
        <v>17</v>
      </c>
      <c r="C66" s="140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5"/>
      <c r="L66" s="5"/>
      <c r="M66" s="215"/>
      <c r="N66" s="5"/>
    </row>
    <row r="67" spans="1:14" x14ac:dyDescent="0.2">
      <c r="A67" s="2" t="s">
        <v>27</v>
      </c>
      <c r="B67" s="184" t="s">
        <v>17</v>
      </c>
      <c r="C67" s="140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4" t="s">
        <v>17</v>
      </c>
      <c r="C68" s="140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5"/>
      <c r="L68" s="5"/>
      <c r="M68" s="5"/>
      <c r="N68" s="5"/>
    </row>
    <row r="69" spans="1:14" x14ac:dyDescent="0.2">
      <c r="A69" s="2" t="s">
        <v>10</v>
      </c>
      <c r="B69" s="184" t="s">
        <v>17</v>
      </c>
      <c r="C69" s="140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51"/>
      <c r="L69" s="51"/>
      <c r="M69" s="51"/>
      <c r="N69" s="51"/>
    </row>
    <row r="70" spans="1:14" x14ac:dyDescent="0.2">
      <c r="A70" s="2" t="s">
        <v>28</v>
      </c>
      <c r="B70" s="184" t="s">
        <v>17</v>
      </c>
      <c r="C70" s="140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4" t="s">
        <v>17</v>
      </c>
      <c r="C71" s="140">
        <v>1E-4</v>
      </c>
      <c r="D71" s="2"/>
      <c r="E71" s="267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53"/>
      <c r="L71" s="53"/>
      <c r="M71" s="215"/>
      <c r="N71" s="53"/>
    </row>
    <row r="72" spans="1:14" s="44" customFormat="1" x14ac:dyDescent="0.2">
      <c r="A72" s="4" t="s">
        <v>29</v>
      </c>
      <c r="B72" s="185" t="s">
        <v>17</v>
      </c>
      <c r="C72" s="141">
        <v>5.0000000000000001E-3</v>
      </c>
      <c r="D72" s="4"/>
      <c r="E72" s="33">
        <v>8.0000000000000002E-3</v>
      </c>
      <c r="F72" s="19">
        <v>1</v>
      </c>
      <c r="G72" s="19">
        <f t="shared" si="3"/>
        <v>0</v>
      </c>
      <c r="H72" s="5"/>
      <c r="I72" s="5"/>
      <c r="J72" s="5"/>
      <c r="K72" s="5"/>
      <c r="L72" s="5"/>
      <c r="M72" s="5"/>
      <c r="N72" s="5"/>
    </row>
    <row r="73" spans="1:14" x14ac:dyDescent="0.2">
      <c r="A73" s="6"/>
      <c r="B73" s="186"/>
      <c r="C73" s="142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 x14ac:dyDescent="0.2">
      <c r="A74" s="107" t="s">
        <v>176</v>
      </c>
      <c r="B74" s="186"/>
      <c r="C74" s="142"/>
      <c r="D74" s="6"/>
      <c r="E74" s="6"/>
      <c r="F74" s="80"/>
      <c r="G74" s="6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4" t="s">
        <v>46</v>
      </c>
      <c r="C75" s="141">
        <v>1</v>
      </c>
      <c r="D75" s="4"/>
      <c r="E75" s="33">
        <v>950</v>
      </c>
      <c r="F75" s="74">
        <v>1</v>
      </c>
      <c r="G75" s="19">
        <f t="shared" ref="G75:G83" si="4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4" t="s">
        <v>46</v>
      </c>
      <c r="C76" s="141">
        <v>5</v>
      </c>
      <c r="D76" s="4"/>
      <c r="E76" s="5"/>
      <c r="F76" s="74">
        <v>1</v>
      </c>
      <c r="G76" s="19">
        <f t="shared" si="4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4" t="s">
        <v>46</v>
      </c>
      <c r="C77" s="141">
        <v>2</v>
      </c>
      <c r="D77" s="4"/>
      <c r="E77" s="5"/>
      <c r="F77" s="74">
        <v>1</v>
      </c>
      <c r="G77" s="19">
        <f t="shared" si="4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4" t="s">
        <v>46</v>
      </c>
      <c r="C78" s="141">
        <v>2</v>
      </c>
      <c r="D78" s="4"/>
      <c r="E78" s="5"/>
      <c r="F78" s="74">
        <v>1</v>
      </c>
      <c r="G78" s="19">
        <f t="shared" si="4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4" t="s">
        <v>46</v>
      </c>
      <c r="C79" s="141">
        <v>2</v>
      </c>
      <c r="D79" s="4"/>
      <c r="E79" s="5"/>
      <c r="F79" s="74">
        <v>1</v>
      </c>
      <c r="G79" s="19">
        <f t="shared" si="4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4" t="s">
        <v>46</v>
      </c>
      <c r="C80" s="141">
        <v>1</v>
      </c>
      <c r="D80" s="4"/>
      <c r="E80" s="5"/>
      <c r="F80" s="74">
        <v>1</v>
      </c>
      <c r="G80" s="19">
        <f t="shared" si="4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4" t="s">
        <v>46</v>
      </c>
      <c r="C81" s="141">
        <v>1</v>
      </c>
      <c r="D81" s="4"/>
      <c r="E81" s="5"/>
      <c r="F81" s="74">
        <v>1</v>
      </c>
      <c r="G81" s="19">
        <f t="shared" si="4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4" t="s">
        <v>46</v>
      </c>
      <c r="C82" s="141">
        <v>5</v>
      </c>
      <c r="D82" s="4"/>
      <c r="E82" s="5"/>
      <c r="F82" s="74">
        <v>1</v>
      </c>
      <c r="G82" s="19">
        <f t="shared" si="4"/>
        <v>0</v>
      </c>
      <c r="H82" s="5"/>
      <c r="I82" s="5"/>
      <c r="J82" s="5"/>
      <c r="K82" s="224"/>
      <c r="L82" s="224"/>
      <c r="M82" s="215"/>
      <c r="N82" s="224"/>
    </row>
    <row r="83" spans="1:14" ht="13.5" customHeight="1" x14ac:dyDescent="0.2">
      <c r="A83" s="4" t="s">
        <v>45</v>
      </c>
      <c r="B83" s="184" t="s">
        <v>46</v>
      </c>
      <c r="C83" s="140">
        <v>1</v>
      </c>
      <c r="D83" s="2"/>
      <c r="E83" s="5"/>
      <c r="F83" s="74">
        <v>1</v>
      </c>
      <c r="G83" s="19">
        <f t="shared" si="4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86"/>
      <c r="C84" s="142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86"/>
      <c r="C85" s="142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4" t="s">
        <v>177</v>
      </c>
      <c r="B86" s="184" t="s">
        <v>46</v>
      </c>
      <c r="C86" s="140">
        <v>5</v>
      </c>
      <c r="D86" s="2"/>
      <c r="E86" s="5"/>
      <c r="F86" s="74">
        <v>1</v>
      </c>
      <c r="G86" s="19">
        <f t="shared" ref="G86:G94" si="5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4" t="s">
        <v>178</v>
      </c>
      <c r="B87" s="184" t="s">
        <v>46</v>
      </c>
      <c r="C87" s="140">
        <v>5</v>
      </c>
      <c r="D87" s="2"/>
      <c r="E87" s="5"/>
      <c r="F87" s="74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4" t="s">
        <v>179</v>
      </c>
      <c r="B88" s="184" t="s">
        <v>46</v>
      </c>
      <c r="C88" s="140">
        <v>5</v>
      </c>
      <c r="D88" s="2"/>
      <c r="E88" s="5"/>
      <c r="F88" s="74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4" t="s">
        <v>180</v>
      </c>
      <c r="B89" s="184" t="s">
        <v>46</v>
      </c>
      <c r="C89" s="140">
        <v>5</v>
      </c>
      <c r="D89" s="2"/>
      <c r="E89" s="5"/>
      <c r="F89" s="74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4" t="s">
        <v>181</v>
      </c>
      <c r="B90" s="184" t="s">
        <v>46</v>
      </c>
      <c r="C90" s="140">
        <v>5</v>
      </c>
      <c r="D90" s="2"/>
      <c r="E90" s="5"/>
      <c r="F90" s="74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4" t="s">
        <v>182</v>
      </c>
      <c r="B91" s="184" t="s">
        <v>46</v>
      </c>
      <c r="C91" s="140">
        <v>5</v>
      </c>
      <c r="D91" s="2"/>
      <c r="E91" s="5"/>
      <c r="F91" s="74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4" t="s">
        <v>183</v>
      </c>
      <c r="B92" s="184" t="s">
        <v>46</v>
      </c>
      <c r="C92" s="140">
        <v>5</v>
      </c>
      <c r="D92" s="2"/>
      <c r="E92" s="5"/>
      <c r="F92" s="74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4" t="s">
        <v>184</v>
      </c>
      <c r="B93" s="184" t="s">
        <v>46</v>
      </c>
      <c r="C93" s="140">
        <v>5</v>
      </c>
      <c r="D93" s="2"/>
      <c r="E93" s="5"/>
      <c r="F93" s="74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4" t="s">
        <v>185</v>
      </c>
      <c r="B94" s="184" t="s">
        <v>46</v>
      </c>
      <c r="C94" s="140">
        <v>5</v>
      </c>
      <c r="D94" s="2"/>
      <c r="E94" s="5"/>
      <c r="F94" s="74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86"/>
      <c r="C95" s="142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86"/>
      <c r="C96" s="142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4" t="s">
        <v>193</v>
      </c>
      <c r="B97" s="184" t="s">
        <v>46</v>
      </c>
      <c r="C97" s="140">
        <v>5</v>
      </c>
      <c r="D97" s="2"/>
      <c r="E97" s="5"/>
      <c r="F97" s="19"/>
      <c r="G97" s="19"/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86"/>
      <c r="C98" s="142"/>
      <c r="D98" s="6"/>
      <c r="E98" s="6"/>
      <c r="F98" s="80"/>
      <c r="G98" s="6"/>
      <c r="H98" s="9"/>
      <c r="I98" s="9"/>
      <c r="J98" s="9"/>
      <c r="K98" s="231"/>
      <c r="L98" s="231"/>
      <c r="M98" s="9"/>
      <c r="N98" s="231"/>
    </row>
    <row r="99" spans="1:14" x14ac:dyDescent="0.2">
      <c r="A99" s="6" t="s">
        <v>194</v>
      </c>
      <c r="B99" s="186"/>
      <c r="C99" s="142"/>
      <c r="D99" s="6"/>
      <c r="E99" s="6"/>
      <c r="F99" s="80"/>
      <c r="G99" s="6"/>
      <c r="H99" s="9"/>
      <c r="I99" s="9"/>
      <c r="J99" s="9"/>
      <c r="K99" s="231"/>
      <c r="L99" s="231"/>
      <c r="M99" s="9"/>
      <c r="N99" s="231"/>
    </row>
    <row r="100" spans="1:14" x14ac:dyDescent="0.2">
      <c r="A100" s="4" t="s">
        <v>195</v>
      </c>
      <c r="B100" s="184" t="s">
        <v>46</v>
      </c>
      <c r="C100" s="140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4" t="s">
        <v>196</v>
      </c>
      <c r="B101" s="184" t="s">
        <v>46</v>
      </c>
      <c r="C101" s="140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4" t="s">
        <v>197</v>
      </c>
      <c r="B102" s="184" t="s">
        <v>46</v>
      </c>
      <c r="C102" s="140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4" t="s">
        <v>198</v>
      </c>
      <c r="B103" s="184" t="s">
        <v>46</v>
      </c>
      <c r="C103" s="140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4" t="s">
        <v>199</v>
      </c>
      <c r="B104" s="184" t="s">
        <v>46</v>
      </c>
      <c r="C104" s="140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86"/>
      <c r="C105" s="142"/>
      <c r="D105" s="6"/>
      <c r="E105" s="6"/>
      <c r="F105" s="80"/>
      <c r="G105" s="6"/>
      <c r="H105" s="9"/>
      <c r="I105" s="9"/>
      <c r="J105" s="9"/>
      <c r="K105" s="231"/>
      <c r="L105" s="231"/>
      <c r="M105" s="9"/>
      <c r="N105" s="231"/>
    </row>
    <row r="106" spans="1:14" x14ac:dyDescent="0.2">
      <c r="A106" s="6" t="s">
        <v>186</v>
      </c>
      <c r="B106" s="186"/>
      <c r="C106" s="142"/>
      <c r="D106" s="6"/>
      <c r="E106" s="6"/>
      <c r="F106" s="80"/>
      <c r="G106" s="6"/>
      <c r="H106" s="9"/>
      <c r="I106" s="9"/>
      <c r="J106" s="9"/>
      <c r="K106" s="231"/>
      <c r="L106" s="231"/>
      <c r="M106" s="9"/>
      <c r="N106" s="231"/>
    </row>
    <row r="107" spans="1:14" x14ac:dyDescent="0.2">
      <c r="A107" s="4" t="s">
        <v>187</v>
      </c>
      <c r="B107" s="184" t="s">
        <v>46</v>
      </c>
      <c r="C107" s="140">
        <v>50</v>
      </c>
      <c r="D107" s="2"/>
      <c r="E107" s="5"/>
      <c r="F107" s="74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4" t="s">
        <v>188</v>
      </c>
      <c r="B108" s="184" t="s">
        <v>46</v>
      </c>
      <c r="C108" s="140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4" t="s">
        <v>189</v>
      </c>
      <c r="B109" s="184" t="s">
        <v>46</v>
      </c>
      <c r="C109" s="140">
        <v>50</v>
      </c>
      <c r="D109" s="2"/>
      <c r="E109" s="5"/>
      <c r="F109" s="74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4" t="s">
        <v>220</v>
      </c>
      <c r="B110" s="184" t="s">
        <v>46</v>
      </c>
      <c r="C110" s="140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86"/>
      <c r="C111" s="142"/>
      <c r="D111" s="6"/>
      <c r="E111" s="16"/>
      <c r="F111" s="80"/>
      <c r="G111" s="6"/>
      <c r="H111" s="9"/>
      <c r="I111" s="9"/>
      <c r="J111" s="9"/>
      <c r="K111" s="231"/>
      <c r="L111" s="231"/>
      <c r="M111" s="9"/>
      <c r="N111" s="231"/>
    </row>
    <row r="112" spans="1:14" x14ac:dyDescent="0.2">
      <c r="A112" s="2" t="s">
        <v>16</v>
      </c>
      <c r="B112" s="184" t="s">
        <v>17</v>
      </c>
      <c r="C112" s="140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30"/>
      <c r="L112" s="230"/>
      <c r="M112" s="230"/>
      <c r="N112" s="230"/>
    </row>
    <row r="113" spans="1:49" x14ac:dyDescent="0.2">
      <c r="A113" s="2" t="s">
        <v>128</v>
      </c>
      <c r="B113" s="184" t="s">
        <v>17</v>
      </c>
      <c r="C113" s="140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24"/>
      <c r="L113" s="224"/>
      <c r="M113" s="215"/>
      <c r="N113" s="224"/>
    </row>
    <row r="114" spans="1:49" x14ac:dyDescent="0.2">
      <c r="A114" s="6"/>
      <c r="B114" s="186"/>
      <c r="C114" s="142"/>
      <c r="D114" s="6"/>
      <c r="E114" s="16"/>
      <c r="F114" s="80"/>
      <c r="G114" s="6"/>
      <c r="H114" s="9"/>
      <c r="I114" s="9"/>
      <c r="J114" s="9"/>
      <c r="K114" s="231"/>
      <c r="L114" s="231"/>
      <c r="M114" s="9"/>
      <c r="N114" s="23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162</v>
      </c>
      <c r="B115" s="186"/>
      <c r="C115" s="142"/>
      <c r="D115" s="6"/>
      <c r="E115" s="6"/>
      <c r="F115" s="80"/>
      <c r="G115" s="6"/>
      <c r="H115" s="6"/>
      <c r="I115" s="6"/>
      <c r="J115" s="6"/>
      <c r="K115" s="233"/>
      <c r="L115" s="233"/>
      <c r="M115" s="6"/>
      <c r="N115" s="233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5" t="s">
        <v>46</v>
      </c>
      <c r="C116" s="141">
        <v>20</v>
      </c>
      <c r="D116" s="4"/>
      <c r="E116" s="4"/>
      <c r="F116" s="74">
        <v>1</v>
      </c>
      <c r="G116" s="74">
        <f t="shared" ref="G116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49" s="44" customFormat="1" x14ac:dyDescent="0.2">
      <c r="A117" s="4" t="s">
        <v>125</v>
      </c>
      <c r="B117" s="185" t="s">
        <v>46</v>
      </c>
      <c r="C117" s="141">
        <v>50</v>
      </c>
      <c r="D117" s="4"/>
      <c r="E117" s="4"/>
      <c r="F117" s="74">
        <v>1</v>
      </c>
      <c r="G117" s="74">
        <f t="shared" ref="G117:G120" si="10">COUNTA(H117:K117)</f>
        <v>0</v>
      </c>
      <c r="H117" s="4"/>
      <c r="I117" s="4"/>
      <c r="J117" s="72"/>
      <c r="K117" s="235"/>
      <c r="L117" s="235"/>
      <c r="M117" s="215"/>
      <c r="N117" s="235"/>
    </row>
    <row r="118" spans="1:49" s="44" customFormat="1" x14ac:dyDescent="0.2">
      <c r="A118" s="4" t="s">
        <v>126</v>
      </c>
      <c r="B118" s="185" t="s">
        <v>46</v>
      </c>
      <c r="C118" s="141">
        <v>100</v>
      </c>
      <c r="D118" s="4"/>
      <c r="E118" s="4"/>
      <c r="F118" s="74">
        <v>1</v>
      </c>
      <c r="G118" s="74">
        <f t="shared" si="10"/>
        <v>0</v>
      </c>
      <c r="H118" s="4"/>
      <c r="I118" s="4"/>
      <c r="J118" s="72"/>
      <c r="K118" s="235"/>
      <c r="L118" s="235"/>
      <c r="M118" s="215"/>
      <c r="N118" s="235"/>
    </row>
    <row r="119" spans="1:49" s="44" customFormat="1" x14ac:dyDescent="0.2">
      <c r="A119" s="4" t="s">
        <v>127</v>
      </c>
      <c r="B119" s="185" t="s">
        <v>46</v>
      </c>
      <c r="C119" s="141">
        <v>50</v>
      </c>
      <c r="D119" s="4"/>
      <c r="E119" s="4"/>
      <c r="F119" s="74">
        <v>1</v>
      </c>
      <c r="G119" s="74">
        <f t="shared" si="10"/>
        <v>0</v>
      </c>
      <c r="H119" s="4"/>
      <c r="I119" s="4"/>
      <c r="J119" s="72"/>
      <c r="K119" s="235"/>
      <c r="L119" s="235"/>
      <c r="M119" s="215"/>
      <c r="N119" s="235"/>
    </row>
    <row r="120" spans="1:49" s="44" customFormat="1" x14ac:dyDescent="0.2">
      <c r="A120" s="4" t="s">
        <v>150</v>
      </c>
      <c r="B120" s="185" t="s">
        <v>46</v>
      </c>
      <c r="C120" s="141">
        <v>50</v>
      </c>
      <c r="D120" s="4"/>
      <c r="E120" s="4"/>
      <c r="F120" s="74">
        <v>1</v>
      </c>
      <c r="G120" s="74">
        <f t="shared" si="10"/>
        <v>0</v>
      </c>
      <c r="H120" s="4"/>
      <c r="I120" s="4"/>
      <c r="J120" s="72"/>
      <c r="K120" s="235"/>
      <c r="L120" s="235"/>
      <c r="M120" s="215"/>
      <c r="N120" s="235"/>
    </row>
    <row r="121" spans="1:49" x14ac:dyDescent="0.2">
      <c r="A121" s="6"/>
      <c r="B121" s="186"/>
      <c r="C121" s="14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49" x14ac:dyDescent="0.2">
      <c r="A122" s="6" t="s">
        <v>146</v>
      </c>
      <c r="B122" s="186"/>
      <c r="C122" s="14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49" x14ac:dyDescent="0.2">
      <c r="A123" s="2" t="s">
        <v>105</v>
      </c>
      <c r="B123" s="184" t="s">
        <v>46</v>
      </c>
      <c r="C123" s="140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24"/>
      <c r="L123" s="224"/>
      <c r="M123" s="215"/>
      <c r="N123" s="224"/>
    </row>
    <row r="124" spans="1:49" x14ac:dyDescent="0.2">
      <c r="A124" s="2" t="s">
        <v>106</v>
      </c>
      <c r="B124" s="184" t="s">
        <v>46</v>
      </c>
      <c r="C124" s="140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49" x14ac:dyDescent="0.2">
      <c r="A125" s="2" t="s">
        <v>107</v>
      </c>
      <c r="B125" s="184" t="s">
        <v>46</v>
      </c>
      <c r="C125" s="140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49" x14ac:dyDescent="0.2">
      <c r="A126" s="2" t="s">
        <v>108</v>
      </c>
      <c r="B126" s="184" t="s">
        <v>46</v>
      </c>
      <c r="C126" s="140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49" x14ac:dyDescent="0.2">
      <c r="A127" s="2" t="s">
        <v>109</v>
      </c>
      <c r="B127" s="184" t="s">
        <v>46</v>
      </c>
      <c r="C127" s="140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49" x14ac:dyDescent="0.2">
      <c r="A128" s="2" t="s">
        <v>110</v>
      </c>
      <c r="B128" s="184" t="s">
        <v>46</v>
      </c>
      <c r="C128" s="140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4" t="s">
        <v>46</v>
      </c>
      <c r="C129" s="140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4" t="s">
        <v>46</v>
      </c>
      <c r="C130" s="140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4" t="s">
        <v>46</v>
      </c>
      <c r="C131" s="140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4" t="s">
        <v>46</v>
      </c>
      <c r="C132" s="140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4" t="s">
        <v>46</v>
      </c>
      <c r="C133" s="140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4" t="s">
        <v>46</v>
      </c>
      <c r="C134" s="140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4" t="s">
        <v>46</v>
      </c>
      <c r="C135" s="140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4" t="s">
        <v>46</v>
      </c>
      <c r="C136" s="140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4" t="s">
        <v>46</v>
      </c>
      <c r="C137" s="140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4" t="s">
        <v>46</v>
      </c>
      <c r="C138" s="140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ref="G139:G140" si="12">COUNTA(H139:K139)</f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86"/>
      <c r="C141" s="14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86"/>
      <c r="C142" s="14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4" t="s">
        <v>46</v>
      </c>
      <c r="C143" s="140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4" t="s">
        <v>46</v>
      </c>
      <c r="C144" s="140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4" t="s">
        <v>46</v>
      </c>
      <c r="C145" s="140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4" t="s">
        <v>46</v>
      </c>
      <c r="C146" s="140">
        <v>0.5</v>
      </c>
      <c r="D146" s="2"/>
      <c r="E146" s="13"/>
      <c r="F146" s="74">
        <v>1</v>
      </c>
      <c r="G146" s="19">
        <f t="shared" ref="G146:G151" si="14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4" t="s">
        <v>46</v>
      </c>
      <c r="C147" s="140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224</v>
      </c>
      <c r="B148" s="184" t="s">
        <v>46</v>
      </c>
      <c r="C148" s="140">
        <v>0.5</v>
      </c>
      <c r="D148" s="2"/>
      <c r="E148" s="13"/>
      <c r="F148" s="74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4" t="s">
        <v>46</v>
      </c>
      <c r="C149" s="140">
        <v>2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4" t="s">
        <v>46</v>
      </c>
      <c r="C150" s="140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4" t="s">
        <v>46</v>
      </c>
      <c r="C151" s="140">
        <v>0.5</v>
      </c>
      <c r="D151" s="2"/>
      <c r="E151" s="13"/>
      <c r="F151" s="74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4" t="s">
        <v>46</v>
      </c>
      <c r="C152" s="140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4" t="s">
        <v>46</v>
      </c>
      <c r="C153" s="140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4" t="s">
        <v>46</v>
      </c>
      <c r="C154" s="140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4" t="s">
        <v>46</v>
      </c>
      <c r="C156" s="140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4" t="s">
        <v>46</v>
      </c>
      <c r="C157" s="140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4" t="s">
        <v>46</v>
      </c>
      <c r="C158" s="140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4" t="s">
        <v>46</v>
      </c>
      <c r="C159" s="140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4" t="s">
        <v>46</v>
      </c>
      <c r="C160" s="140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4" t="s">
        <v>46</v>
      </c>
      <c r="C161" s="140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6"/>
      <c r="C162" s="142"/>
      <c r="D162" s="6"/>
      <c r="E162" s="6"/>
      <c r="F162" s="80"/>
      <c r="G162" s="6"/>
      <c r="H162" s="6"/>
      <c r="I162" s="6"/>
      <c r="J162" s="6"/>
      <c r="K162" s="233"/>
      <c r="L162" s="233"/>
      <c r="M162" s="6"/>
      <c r="N162" s="233"/>
    </row>
    <row r="163" spans="1:14" x14ac:dyDescent="0.2">
      <c r="A163" s="2" t="s">
        <v>31</v>
      </c>
      <c r="B163" s="184" t="s">
        <v>17</v>
      </c>
      <c r="C163" s="140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86"/>
      <c r="C164" s="142"/>
      <c r="D164" s="6"/>
      <c r="E164" s="1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86"/>
      <c r="C165" s="142"/>
      <c r="D165" s="6"/>
      <c r="E165" s="1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4" t="s">
        <v>46</v>
      </c>
      <c r="C166" s="140">
        <v>5</v>
      </c>
      <c r="D166" s="2"/>
      <c r="E166" s="74"/>
      <c r="F166" s="74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4" t="s">
        <v>46</v>
      </c>
      <c r="C167" s="140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4" t="s">
        <v>46</v>
      </c>
      <c r="C168" s="140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4" t="s">
        <v>46</v>
      </c>
      <c r="C169" s="140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x14ac:dyDescent="0.2">
      <c r="A170" s="2" t="s">
        <v>209</v>
      </c>
      <c r="B170" s="184" t="s">
        <v>46</v>
      </c>
      <c r="C170" s="140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2" t="s">
        <v>219</v>
      </c>
      <c r="B171" s="184" t="s">
        <v>46</v>
      </c>
      <c r="C171" s="140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4" t="s">
        <v>46</v>
      </c>
      <c r="C172" s="140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4" t="s">
        <v>46</v>
      </c>
      <c r="C173" s="140">
        <v>5</v>
      </c>
      <c r="D173" s="2"/>
      <c r="E173" s="74"/>
      <c r="F173" s="74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4" t="s">
        <v>46</v>
      </c>
      <c r="C174" s="140">
        <v>5</v>
      </c>
      <c r="D174" s="2"/>
      <c r="E174" s="74"/>
      <c r="F174" s="74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86"/>
      <c r="C175" s="142"/>
      <c r="D175" s="6"/>
      <c r="E175" s="80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86"/>
      <c r="C176" s="142"/>
      <c r="D176" s="6"/>
      <c r="E176" s="80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4" t="s">
        <v>46</v>
      </c>
      <c r="C177" s="140">
        <v>5</v>
      </c>
      <c r="D177" s="2"/>
      <c r="E177" s="74"/>
      <c r="F177" s="74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4" t="s">
        <v>46</v>
      </c>
      <c r="C178" s="140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4" t="s">
        <v>46</v>
      </c>
      <c r="C179" s="140">
        <v>5</v>
      </c>
      <c r="D179" s="2"/>
      <c r="E179" s="74"/>
      <c r="F179" s="74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4" t="s">
        <v>46</v>
      </c>
      <c r="C180" s="140">
        <v>5</v>
      </c>
      <c r="D180" s="2"/>
      <c r="E180" s="74"/>
      <c r="F180" s="74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86"/>
      <c r="C181" s="142"/>
      <c r="D181" s="6"/>
      <c r="E181" s="80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86"/>
      <c r="C182" s="142"/>
      <c r="D182" s="6"/>
      <c r="E182" s="80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4" t="s">
        <v>46</v>
      </c>
      <c r="C183" s="140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4" t="s">
        <v>46</v>
      </c>
      <c r="C184" s="140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4" t="s">
        <v>46</v>
      </c>
      <c r="C185" s="140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4" t="s">
        <v>46</v>
      </c>
      <c r="C186" s="140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4" t="s">
        <v>46</v>
      </c>
      <c r="C187" s="140">
        <v>50</v>
      </c>
      <c r="D187" s="2"/>
      <c r="E187" s="13"/>
      <c r="F187" s="19">
        <v>2</v>
      </c>
      <c r="G187" s="19">
        <f t="shared" ref="G187:G189" si="19">COUNTA(H187:K187)</f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84" t="s">
        <v>46</v>
      </c>
      <c r="C188" s="140">
        <v>50</v>
      </c>
      <c r="D188" s="2"/>
      <c r="E188" s="13"/>
      <c r="F188" s="19">
        <v>3</v>
      </c>
      <c r="G188" s="19">
        <f t="shared" si="19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4" t="s">
        <v>46</v>
      </c>
      <c r="C189" s="140">
        <v>5</v>
      </c>
      <c r="D189" s="2"/>
      <c r="E189" s="13"/>
      <c r="F189" s="19">
        <v>4</v>
      </c>
      <c r="G189" s="19">
        <f t="shared" si="19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4" t="s">
        <v>46</v>
      </c>
      <c r="C190" s="140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4" t="s">
        <v>46</v>
      </c>
      <c r="C191" s="140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4" t="s">
        <v>46</v>
      </c>
      <c r="C192" s="140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4" t="s">
        <v>46</v>
      </c>
      <c r="C193" s="140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4" t="s">
        <v>46</v>
      </c>
      <c r="C194" s="140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4" t="s">
        <v>46</v>
      </c>
      <c r="C195" s="140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4" t="s">
        <v>46</v>
      </c>
      <c r="C196" s="140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4" t="s">
        <v>46</v>
      </c>
      <c r="C197" s="140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4" t="s">
        <v>46</v>
      </c>
      <c r="C198" s="140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4" t="s">
        <v>46</v>
      </c>
      <c r="C199" s="140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4" t="s">
        <v>46</v>
      </c>
      <c r="C200" s="140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4" t="s">
        <v>46</v>
      </c>
      <c r="C201" s="140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4" t="s">
        <v>46</v>
      </c>
      <c r="C202" s="140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4" t="s">
        <v>46</v>
      </c>
      <c r="C203" s="140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4" t="s">
        <v>46</v>
      </c>
      <c r="C204" s="140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4" t="s">
        <v>46</v>
      </c>
      <c r="C205" s="140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4" t="s">
        <v>46</v>
      </c>
      <c r="C206" s="140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4" t="s">
        <v>46</v>
      </c>
      <c r="C207" s="140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4" t="s">
        <v>46</v>
      </c>
      <c r="C208" s="140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4" t="s">
        <v>46</v>
      </c>
      <c r="C209" s="140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4" t="s">
        <v>46</v>
      </c>
      <c r="C210" s="140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3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40"/>
      <c r="M212" s="18"/>
      <c r="N212" s="18"/>
    </row>
    <row r="213" spans="1:14" ht="27" customHeight="1" thickTop="1" x14ac:dyDescent="0.2">
      <c r="A213" s="1"/>
      <c r="B213" s="303" t="s">
        <v>159</v>
      </c>
      <c r="C213" s="304"/>
      <c r="D213"/>
      <c r="E213" s="39"/>
      <c r="L213" s="25"/>
    </row>
    <row r="214" spans="1:14" x14ac:dyDescent="0.2">
      <c r="A214"/>
      <c r="B214" s="305"/>
      <c r="C214"/>
      <c r="D214"/>
      <c r="E214" s="39"/>
      <c r="L214" s="25"/>
    </row>
    <row r="215" spans="1:14" x14ac:dyDescent="0.2">
      <c r="A215" s="79" t="s">
        <v>161</v>
      </c>
      <c r="B215" s="305"/>
      <c r="C215"/>
      <c r="D215"/>
      <c r="E215" s="39"/>
      <c r="L215" s="25"/>
    </row>
    <row r="216" spans="1:14" x14ac:dyDescent="0.2">
      <c r="A216" s="78" t="s">
        <v>163</v>
      </c>
      <c r="B216" s="305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249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24" priority="194" operator="lessThan">
      <formula>6.5</formula>
    </cfRule>
    <cfRule type="cellIs" dxfId="323" priority="195" operator="greaterThan">
      <formula>8</formula>
    </cfRule>
  </conditionalFormatting>
  <conditionalFormatting sqref="H32:K32">
    <cfRule type="containsText" dxfId="322" priority="192" stopIfTrue="1" operator="containsText" text="&lt;">
      <formula>NOT(ISERROR(SEARCH("&lt;",H32)))</formula>
    </cfRule>
    <cfRule type="cellIs" dxfId="321" priority="193" operator="greaterThan">
      <formula>$E$32</formula>
    </cfRule>
  </conditionalFormatting>
  <conditionalFormatting sqref="H25:K25">
    <cfRule type="containsText" dxfId="320" priority="190" stopIfTrue="1" operator="containsText" text="&lt;">
      <formula>NOT(ISERROR(SEARCH("&lt;",H25)))</formula>
    </cfRule>
    <cfRule type="cellIs" dxfId="319" priority="191" operator="greaterThan">
      <formula>$E$25</formula>
    </cfRule>
  </conditionalFormatting>
  <conditionalFormatting sqref="H23:K23">
    <cfRule type="containsText" dxfId="318" priority="188" stopIfTrue="1" operator="containsText" text="&lt;">
      <formula>NOT(ISERROR(SEARCH("&lt;",H23)))</formula>
    </cfRule>
    <cfRule type="cellIs" dxfId="317" priority="189" operator="greaterThan">
      <formula>$E$23</formula>
    </cfRule>
  </conditionalFormatting>
  <conditionalFormatting sqref="H18:I18 K18">
    <cfRule type="containsText" dxfId="316" priority="186" stopIfTrue="1" operator="containsText" text="&lt;">
      <formula>NOT(ISERROR(SEARCH("&lt;",H18)))</formula>
    </cfRule>
    <cfRule type="cellIs" dxfId="315" priority="187" operator="greaterThan">
      <formula>$E$18</formula>
    </cfRule>
  </conditionalFormatting>
  <conditionalFormatting sqref="K75">
    <cfRule type="cellIs" dxfId="314" priority="175" operator="greaterThan">
      <formula>$E$75</formula>
    </cfRule>
  </conditionalFormatting>
  <conditionalFormatting sqref="K163 K177:K180 K166:K174">
    <cfRule type="cellIs" dxfId="313" priority="174" operator="greaterThan">
      <formula>$E$163</formula>
    </cfRule>
  </conditionalFormatting>
  <conditionalFormatting sqref="K74:K83 K163 K112:K113 K107:K110 K97 K100:K104 K86:K94 K177:K212 K166:K174 K122:K161">
    <cfRule type="containsText" priority="173" stopIfTrue="1" operator="containsText" text="&lt;">
      <formula>NOT(ISERROR(SEARCH("&lt;",K74)))</formula>
    </cfRule>
  </conditionalFormatting>
  <conditionalFormatting sqref="K20">
    <cfRule type="containsText" priority="171" stopIfTrue="1" operator="containsText" text="&lt;">
      <formula>NOT(ISERROR(SEARCH("&lt;",K20)))</formula>
    </cfRule>
    <cfRule type="cellIs" dxfId="312" priority="172" operator="greaterThan">
      <formula>$E$20</formula>
    </cfRule>
  </conditionalFormatting>
  <conditionalFormatting sqref="K114 K121">
    <cfRule type="containsText" priority="144" stopIfTrue="1" operator="containsText" text="&lt;">
      <formula>NOT(ISERROR(SEARCH("&lt;",K114)))</formula>
    </cfRule>
  </conditionalFormatting>
  <conditionalFormatting sqref="K111">
    <cfRule type="containsText" priority="142" stopIfTrue="1" operator="containsText" text="&lt;">
      <formula>NOT(ISERROR(SEARCH("&lt;",K111)))</formula>
    </cfRule>
  </conditionalFormatting>
  <conditionalFormatting sqref="M181:M182">
    <cfRule type="containsText" priority="141" stopIfTrue="1" operator="containsText" text="&lt;">
      <formula>NOT(ISERROR(SEARCH("&lt;",M181)))</formula>
    </cfRule>
  </conditionalFormatting>
  <conditionalFormatting sqref="M141:M142">
    <cfRule type="containsText" priority="140" stopIfTrue="1" operator="containsText" text="&lt;">
      <formula>NOT(ISERROR(SEARCH("&lt;",M141)))</formula>
    </cfRule>
  </conditionalFormatting>
  <conditionalFormatting sqref="M122">
    <cfRule type="containsText" priority="139" stopIfTrue="1" operator="containsText" text="&lt;">
      <formula>NOT(ISERROR(SEARCH("&lt;",M122)))</formula>
    </cfRule>
  </conditionalFormatting>
  <conditionalFormatting sqref="M121">
    <cfRule type="containsText" priority="138" stopIfTrue="1" operator="containsText" text="&lt;">
      <formula>NOT(ISERROR(SEARCH("&lt;",M121)))</formula>
    </cfRule>
  </conditionalFormatting>
  <conditionalFormatting sqref="M114">
    <cfRule type="containsText" priority="137" stopIfTrue="1" operator="containsText" text="&lt;">
      <formula>NOT(ISERROR(SEARCH("&lt;",M114)))</formula>
    </cfRule>
  </conditionalFormatting>
  <conditionalFormatting sqref="M111">
    <cfRule type="containsText" priority="136" stopIfTrue="1" operator="containsText" text="&lt;">
      <formula>NOT(ISERROR(SEARCH("&lt;",M111)))</formula>
    </cfRule>
  </conditionalFormatting>
  <conditionalFormatting sqref="L73:N74">
    <cfRule type="containsText" priority="135" stopIfTrue="1" operator="containsText" text="&lt;">
      <formula>NOT(ISERROR(SEARCH("&lt;",L73)))</formula>
    </cfRule>
  </conditionalFormatting>
  <conditionalFormatting sqref="M164:M165">
    <cfRule type="containsText" priority="113" stopIfTrue="1" operator="containsText" text="&lt;">
      <formula>NOT(ISERROR(SEARCH("&lt;",M164)))</formula>
    </cfRule>
  </conditionalFormatting>
  <conditionalFormatting sqref="K84:K85">
    <cfRule type="containsText" priority="122" stopIfTrue="1" operator="containsText" text="&lt;">
      <formula>NOT(ISERROR(SEARCH("&lt;",K84)))</formula>
    </cfRule>
  </conditionalFormatting>
  <conditionalFormatting sqref="M84:M85">
    <cfRule type="containsText" priority="121" stopIfTrue="1" operator="containsText" text="&lt;">
      <formula>NOT(ISERROR(SEARCH("&lt;",M84)))</formula>
    </cfRule>
  </conditionalFormatting>
  <conditionalFormatting sqref="M105:M106">
    <cfRule type="containsText" priority="119" stopIfTrue="1" operator="containsText" text="&lt;">
      <formula>NOT(ISERROR(SEARCH("&lt;",M105)))</formula>
    </cfRule>
  </conditionalFormatting>
  <conditionalFormatting sqref="K105:K106">
    <cfRule type="containsText" priority="120" stopIfTrue="1" operator="containsText" text="&lt;">
      <formula>NOT(ISERROR(SEARCH("&lt;",K105)))</formula>
    </cfRule>
  </conditionalFormatting>
  <conditionalFormatting sqref="K95:K96">
    <cfRule type="containsText" priority="118" stopIfTrue="1" operator="containsText" text="&lt;">
      <formula>NOT(ISERROR(SEARCH("&lt;",K95)))</formula>
    </cfRule>
  </conditionalFormatting>
  <conditionalFormatting sqref="M95:M96">
    <cfRule type="containsText" priority="117" stopIfTrue="1" operator="containsText" text="&lt;">
      <formula>NOT(ISERROR(SEARCH("&lt;",M95)))</formula>
    </cfRule>
  </conditionalFormatting>
  <conditionalFormatting sqref="K98:K99">
    <cfRule type="containsText" priority="116" stopIfTrue="1" operator="containsText" text="&lt;">
      <formula>NOT(ISERROR(SEARCH("&lt;",K98)))</formula>
    </cfRule>
  </conditionalFormatting>
  <conditionalFormatting sqref="M98:M99">
    <cfRule type="containsText" priority="115" stopIfTrue="1" operator="containsText" text="&lt;">
      <formula>NOT(ISERROR(SEARCH("&lt;",M98)))</formula>
    </cfRule>
  </conditionalFormatting>
  <conditionalFormatting sqref="K164:K165">
    <cfRule type="containsText" priority="114" stopIfTrue="1" operator="containsText" text="&lt;">
      <formula>NOT(ISERROR(SEARCH("&lt;",K164)))</formula>
    </cfRule>
  </conditionalFormatting>
  <conditionalFormatting sqref="K175:K176">
    <cfRule type="containsText" priority="110" stopIfTrue="1" operator="containsText" text="&lt;">
      <formula>NOT(ISERROR(SEARCH("&lt;",K175)))</formula>
    </cfRule>
  </conditionalFormatting>
  <conditionalFormatting sqref="M175:M176">
    <cfRule type="containsText" priority="109" stopIfTrue="1" operator="containsText" text="&lt;">
      <formula>NOT(ISERROR(SEARCH("&lt;",M175)))</formula>
    </cfRule>
  </conditionalFormatting>
  <conditionalFormatting sqref="J20 J22">
    <cfRule type="containsText" priority="51" stopIfTrue="1" operator="containsText" text="&lt;">
      <formula>NOT(ISERROR(SEARCH("&lt;",J20)))</formula>
    </cfRule>
    <cfRule type="cellIs" dxfId="311" priority="52" operator="greaterThan">
      <formula>$E$20</formula>
    </cfRule>
  </conditionalFormatting>
  <conditionalFormatting sqref="L122">
    <cfRule type="containsText" priority="48" stopIfTrue="1" operator="containsText" text="&lt;">
      <formula>NOT(ISERROR(SEARCH("&lt;",L122)))</formula>
    </cfRule>
  </conditionalFormatting>
  <conditionalFormatting sqref="L114 L121">
    <cfRule type="containsText" priority="47" stopIfTrue="1" operator="containsText" text="&lt;">
      <formula>NOT(ISERROR(SEARCH("&lt;",L114)))</formula>
    </cfRule>
  </conditionalFormatting>
  <conditionalFormatting sqref="L111">
    <cfRule type="containsText" priority="46" stopIfTrue="1" operator="containsText" text="&lt;">
      <formula>NOT(ISERROR(SEARCH("&lt;",L111)))</formula>
    </cfRule>
  </conditionalFormatting>
  <conditionalFormatting sqref="L84:L85">
    <cfRule type="containsText" priority="45" stopIfTrue="1" operator="containsText" text="&lt;">
      <formula>NOT(ISERROR(SEARCH("&lt;",L84)))</formula>
    </cfRule>
  </conditionalFormatting>
  <conditionalFormatting sqref="L95:L96">
    <cfRule type="containsText" priority="43" stopIfTrue="1" operator="containsText" text="&lt;">
      <formula>NOT(ISERROR(SEARCH("&lt;",L95)))</formula>
    </cfRule>
  </conditionalFormatting>
  <conditionalFormatting sqref="L98:L99">
    <cfRule type="containsText" priority="42" stopIfTrue="1" operator="containsText" text="&lt;">
      <formula>NOT(ISERROR(SEARCH("&lt;",L98)))</formula>
    </cfRule>
  </conditionalFormatting>
  <conditionalFormatting sqref="N95:N96">
    <cfRule type="containsText" priority="32" stopIfTrue="1" operator="containsText" text="&lt;">
      <formula>NOT(ISERROR(SEARCH("&lt;",N95)))</formula>
    </cfRule>
  </conditionalFormatting>
  <conditionalFormatting sqref="N122">
    <cfRule type="containsText" priority="37" stopIfTrue="1" operator="containsText" text="&lt;">
      <formula>NOT(ISERROR(SEARCH("&lt;",N122)))</formula>
    </cfRule>
  </conditionalFormatting>
  <conditionalFormatting sqref="N114 N121">
    <cfRule type="containsText" priority="36" stopIfTrue="1" operator="containsText" text="&lt;">
      <formula>NOT(ISERROR(SEARCH("&lt;",N114)))</formula>
    </cfRule>
  </conditionalFormatting>
  <conditionalFormatting sqref="N111">
    <cfRule type="containsText" priority="35" stopIfTrue="1" operator="containsText" text="&lt;">
      <formula>NOT(ISERROR(SEARCH("&lt;",N111)))</formula>
    </cfRule>
  </conditionalFormatting>
  <conditionalFormatting sqref="N84:N85">
    <cfRule type="containsText" priority="34" stopIfTrue="1" operator="containsText" text="&lt;">
      <formula>NOT(ISERROR(SEARCH("&lt;",N84)))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N98:N99">
    <cfRule type="containsText" priority="31" stopIfTrue="1" operator="containsText" text="&lt;">
      <formula>NOT(ISERROR(SEARCH("&lt;",N98)))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L32">
    <cfRule type="containsText" dxfId="310" priority="26" stopIfTrue="1" operator="containsText" text="&lt;">
      <formula>NOT(ISERROR(SEARCH("&lt;",L32)))</formula>
    </cfRule>
    <cfRule type="cellIs" dxfId="309" priority="27" operator="greaterThan">
      <formula>$E$32</formula>
    </cfRule>
  </conditionalFormatting>
  <conditionalFormatting sqref="N32">
    <cfRule type="containsText" dxfId="308" priority="24" stopIfTrue="1" operator="containsText" text="&lt;">
      <formula>NOT(ISERROR(SEARCH("&lt;",N32)))</formula>
    </cfRule>
    <cfRule type="cellIs" dxfId="307" priority="25" operator="greaterThan">
      <formula>$E$32</formula>
    </cfRule>
  </conditionalFormatting>
  <conditionalFormatting sqref="L75">
    <cfRule type="cellIs" dxfId="306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305" priority="21" operator="greaterThan">
      <formula>$E$75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7:L110 L100:L104">
    <cfRule type="containsText" priority="15" stopIfTrue="1" operator="containsText" text="&lt;">
      <formula>NOT(ISERROR(SEARCH("&lt;",L100)))</formula>
    </cfRule>
  </conditionalFormatting>
  <conditionalFormatting sqref="L105:L106">
    <cfRule type="containsText" priority="14" stopIfTrue="1" operator="containsText" text="&lt;">
      <formula>NOT(ISERROR(SEARCH("&lt;",L105)))</formula>
    </cfRule>
  </conditionalFormatting>
  <conditionalFormatting sqref="N107:N110 N100:N104">
    <cfRule type="containsText" priority="13" stopIfTrue="1" operator="containsText" text="&lt;">
      <formula>NOT(ISERROR(SEARCH("&lt;",N100)))</formula>
    </cfRule>
  </conditionalFormatting>
  <conditionalFormatting sqref="N105:N106">
    <cfRule type="containsText" priority="12" stopIfTrue="1" operator="containsText" text="&lt;">
      <formula>NOT(ISERROR(SEARCH("&lt;",N105)))</formula>
    </cfRule>
  </conditionalFormatting>
  <conditionalFormatting sqref="L112:N112">
    <cfRule type="containsText" priority="11" stopIfTrue="1" operator="containsText" text="&lt;">
      <formula>NOT(ISERROR(SEARCH("&lt;",L112)))</formula>
    </cfRule>
  </conditionalFormatting>
  <conditionalFormatting sqref="N175:N176">
    <cfRule type="containsText" priority="1" stopIfTrue="1" operator="containsText" text="&lt;">
      <formula>NOT(ISERROR(SEARCH("&lt;",N175)))</formula>
    </cfRule>
  </conditionalFormatting>
  <conditionalFormatting sqref="L113">
    <cfRule type="containsText" priority="10" stopIfTrue="1" operator="containsText" text="&lt;">
      <formula>NOT(ISERROR(SEARCH("&lt;",L113)))</formula>
    </cfRule>
  </conditionalFormatting>
  <conditionalFormatting sqref="N113">
    <cfRule type="containsText" priority="9" stopIfTrue="1" operator="containsText" text="&lt;">
      <formula>NOT(ISERROR(SEARCH("&lt;",N113)))</formula>
    </cfRule>
  </conditionalFormatting>
  <conditionalFormatting sqref="L163 L177:L180 L166:L174">
    <cfRule type="cellIs" dxfId="304" priority="8" operator="greaterThan">
      <formula>$E$163</formula>
    </cfRule>
  </conditionalFormatting>
  <conditionalFormatting sqref="L163 L177:L211 L166:L174 L123:L161">
    <cfRule type="containsText" priority="7" stopIfTrue="1" operator="containsText" text="&lt;">
      <formula>NOT(ISERROR(SEARCH("&lt;",L123)))</formula>
    </cfRule>
  </conditionalFormatting>
  <conditionalFormatting sqref="L164:L165">
    <cfRule type="containsText" priority="6" stopIfTrue="1" operator="containsText" text="&lt;">
      <formula>NOT(ISERROR(SEARCH("&lt;",L164)))</formula>
    </cfRule>
  </conditionalFormatting>
  <conditionalFormatting sqref="L175:L176">
    <cfRule type="containsText" priority="5" stopIfTrue="1" operator="containsText" text="&lt;">
      <formula>NOT(ISERROR(SEARCH("&lt;",L175)))</formula>
    </cfRule>
  </conditionalFormatting>
  <conditionalFormatting sqref="N163 N177:N180 N166:N174">
    <cfRule type="cellIs" dxfId="303" priority="4" operator="greaterThan">
      <formula>$E$163</formula>
    </cfRule>
  </conditionalFormatting>
  <conditionalFormatting sqref="N163 N177:N211 N166:N174 N123:N161">
    <cfRule type="containsText" priority="3" stopIfTrue="1" operator="containsText" text="&lt;">
      <formula>NOT(ISERROR(SEARCH("&lt;",N123)))</formula>
    </cfRule>
  </conditionalFormatting>
  <conditionalFormatting sqref="N164:N165">
    <cfRule type="containsText" priority="2" stopIfTrue="1" operator="containsText" text="&lt;">
      <formula>NOT(ISERROR(SEARCH("&lt;",N164)))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zoomScaleNormal="100" workbookViewId="0">
      <pane xSplit="1" topLeftCell="B1" activePane="topRight" state="frozen"/>
      <selection pane="topRight" activeCell="A19" sqref="A19:XFD19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13.42578125" style="79" bestFit="1" customWidth="1"/>
    <col min="7" max="7" width="14" style="11" bestFit="1" customWidth="1"/>
    <col min="8" max="8" width="10.140625" style="11" bestFit="1" customWidth="1"/>
    <col min="9" max="11" width="9.28515625" style="11" bestFit="1" customWidth="1"/>
    <col min="12" max="12" width="7.28515625" style="27" bestFit="1" customWidth="1"/>
    <col min="13" max="13" width="8.140625" style="25" bestFit="1" customWidth="1"/>
    <col min="14" max="14" width="7.7109375" style="25" bestFit="1" customWidth="1"/>
  </cols>
  <sheetData>
    <row r="1" spans="1:14" ht="46.9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/>
      <c r="J2" s="70"/>
      <c r="K2" s="70"/>
      <c r="L2" s="83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45">
        <v>8.35</v>
      </c>
      <c r="I5" s="5"/>
      <c r="J5" s="45"/>
      <c r="K5" s="230"/>
      <c r="L5" s="98"/>
      <c r="M5" s="45"/>
      <c r="N5" s="45"/>
    </row>
    <row r="6" spans="1:14" x14ac:dyDescent="0.2">
      <c r="A6" s="2" t="s">
        <v>149</v>
      </c>
      <c r="B6" s="180" t="s">
        <v>130</v>
      </c>
      <c r="C6" s="172">
        <v>1</v>
      </c>
      <c r="D6" s="2"/>
      <c r="E6" s="5"/>
      <c r="F6" s="19">
        <v>1</v>
      </c>
      <c r="G6" s="19">
        <f t="shared" si="0"/>
        <v>0</v>
      </c>
      <c r="I6" s="5"/>
      <c r="J6" s="5"/>
      <c r="K6" s="230"/>
      <c r="L6" s="290"/>
      <c r="M6" s="106"/>
      <c r="N6" s="106"/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>COUNTA(H7:K7)</f>
        <v>1</v>
      </c>
      <c r="H7" s="53">
        <v>82</v>
      </c>
      <c r="I7" s="53"/>
      <c r="J7" s="53"/>
      <c r="K7" s="224"/>
      <c r="L7" s="53"/>
      <c r="M7" s="54"/>
      <c r="N7" s="106"/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236</v>
      </c>
      <c r="I8" s="53"/>
      <c r="J8" s="53"/>
      <c r="K8" s="224"/>
      <c r="L8" s="224"/>
      <c r="M8" s="54"/>
      <c r="N8" s="224"/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1"/>
        <v>1</v>
      </c>
      <c r="H9" s="53" t="s">
        <v>236</v>
      </c>
      <c r="I9" s="53"/>
      <c r="J9" s="53"/>
      <c r="K9" s="224"/>
      <c r="L9" s="224"/>
      <c r="M9" s="54"/>
      <c r="N9" s="224"/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1"/>
        <v>1</v>
      </c>
      <c r="H10" s="5">
        <v>3540</v>
      </c>
      <c r="I10" s="5"/>
      <c r="J10" s="5"/>
      <c r="K10" s="230"/>
      <c r="L10" s="290"/>
      <c r="M10" s="106"/>
      <c r="N10" s="106"/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1"/>
        <v>1</v>
      </c>
      <c r="H11" s="5">
        <v>3540</v>
      </c>
      <c r="I11" s="5"/>
      <c r="J11" s="5"/>
      <c r="K11" s="230"/>
      <c r="L11" s="290"/>
      <c r="M11" s="106"/>
      <c r="N11" s="106"/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1"/>
        <v>1</v>
      </c>
      <c r="H12" s="53">
        <v>10</v>
      </c>
      <c r="I12" s="53"/>
      <c r="J12" s="53"/>
      <c r="K12" s="224"/>
      <c r="L12" s="298"/>
      <c r="M12" s="54"/>
      <c r="N12" s="106"/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1"/>
        <v>1</v>
      </c>
      <c r="H13" s="5">
        <v>2300</v>
      </c>
      <c r="I13" s="5"/>
      <c r="J13" s="5"/>
      <c r="K13" s="230"/>
      <c r="L13" s="290"/>
      <c r="M13" s="106"/>
      <c r="N13" s="106"/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1"/>
        <v>1</v>
      </c>
      <c r="H14" s="5">
        <v>140</v>
      </c>
      <c r="I14" s="5"/>
      <c r="J14" s="5"/>
      <c r="K14" s="230"/>
      <c r="L14" s="290"/>
      <c r="M14" s="45"/>
      <c r="N14" s="106"/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1"/>
        <v>1</v>
      </c>
      <c r="H15" s="5">
        <v>130</v>
      </c>
      <c r="I15" s="5"/>
      <c r="J15" s="5"/>
      <c r="K15" s="230"/>
      <c r="L15" s="290"/>
      <c r="M15" s="45"/>
      <c r="N15" s="106"/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1"/>
        <v>1</v>
      </c>
      <c r="H16" s="5">
        <v>1750</v>
      </c>
      <c r="I16" s="5"/>
      <c r="J16" s="5"/>
      <c r="K16" s="230"/>
      <c r="L16" s="290"/>
      <c r="M16" s="106"/>
      <c r="N16" s="106"/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1"/>
        <v>1</v>
      </c>
      <c r="H17" s="5">
        <v>802</v>
      </c>
      <c r="I17" s="5"/>
      <c r="J17" s="5"/>
      <c r="K17" s="230"/>
      <c r="L17" s="290"/>
      <c r="M17" s="45"/>
      <c r="N17" s="106"/>
    </row>
    <row r="18" spans="1:14" x14ac:dyDescent="0.2">
      <c r="A18" s="2" t="s">
        <v>139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74">
        <f t="shared" si="1"/>
        <v>1</v>
      </c>
      <c r="H18" s="5">
        <v>0.54600000000000004</v>
      </c>
      <c r="I18" s="51"/>
      <c r="J18" s="53"/>
      <c r="K18" s="280"/>
      <c r="L18" s="98"/>
      <c r="M18" s="45"/>
      <c r="N18" s="45"/>
    </row>
    <row r="19" spans="1:14" x14ac:dyDescent="0.2">
      <c r="A19" s="2" t="s">
        <v>140</v>
      </c>
      <c r="B19" s="180" t="s">
        <v>17</v>
      </c>
      <c r="C19" s="172">
        <v>5.0000000000000001E-3</v>
      </c>
      <c r="D19" s="2"/>
      <c r="E19" s="5"/>
      <c r="F19" s="19">
        <v>4</v>
      </c>
      <c r="G19" s="74">
        <f t="shared" si="1"/>
        <v>1</v>
      </c>
      <c r="H19" s="5">
        <v>8.8800000000000008</v>
      </c>
      <c r="I19" s="5"/>
      <c r="J19" s="53"/>
      <c r="K19" s="296"/>
      <c r="L19" s="98"/>
      <c r="M19" s="45"/>
      <c r="N19" s="45"/>
    </row>
    <row r="20" spans="1:14" x14ac:dyDescent="0.2">
      <c r="A20" s="2" t="s">
        <v>141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3"/>
      <c r="I20" s="5"/>
      <c r="J20" s="5"/>
      <c r="K20" s="280"/>
      <c r="L20" s="98"/>
      <c r="M20" s="45"/>
      <c r="N20" s="45"/>
    </row>
    <row r="21" spans="1:14" x14ac:dyDescent="0.2">
      <c r="A21" s="2" t="s">
        <v>142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80"/>
      <c r="L21" s="98"/>
      <c r="M21" s="45"/>
      <c r="N21" s="4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2">COUNTA(H22:K22)</f>
        <v>1</v>
      </c>
      <c r="H22" s="12">
        <v>1</v>
      </c>
      <c r="I22" s="5"/>
      <c r="J22" s="5"/>
      <c r="K22" s="230"/>
      <c r="L22" s="98"/>
      <c r="M22" s="45"/>
      <c r="N22" s="45"/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608</v>
      </c>
      <c r="I23" s="5"/>
      <c r="J23" s="5"/>
      <c r="K23" s="230"/>
      <c r="L23" s="290"/>
      <c r="M23" s="45"/>
      <c r="N23" s="106"/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2"/>
        <v>1</v>
      </c>
      <c r="H24" s="53">
        <v>116</v>
      </c>
      <c r="I24" s="53"/>
      <c r="J24" s="53"/>
      <c r="K24" s="224"/>
      <c r="L24" s="53"/>
      <c r="M24" s="54"/>
      <c r="N24" s="45"/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2"/>
        <v>1</v>
      </c>
      <c r="H25" s="53" t="s">
        <v>248</v>
      </c>
      <c r="I25" s="53"/>
      <c r="J25" s="54"/>
      <c r="K25" s="224"/>
      <c r="L25" s="54"/>
      <c r="M25" s="54"/>
      <c r="N25" s="45"/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2"/>
        <v>1</v>
      </c>
      <c r="H26" s="53">
        <v>119</v>
      </c>
      <c r="I26" s="53"/>
      <c r="J26" s="288"/>
      <c r="K26" s="297"/>
      <c r="L26" s="54"/>
      <c r="M26" s="54"/>
      <c r="N26" s="12"/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2"/>
        <v>1</v>
      </c>
      <c r="H27" s="5">
        <v>136</v>
      </c>
      <c r="I27" s="5"/>
      <c r="J27" s="5"/>
      <c r="K27" s="230"/>
      <c r="L27" s="98"/>
      <c r="M27" s="45"/>
      <c r="N27" s="106"/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2"/>
        <v>1</v>
      </c>
      <c r="H28" s="5">
        <v>114</v>
      </c>
      <c r="I28" s="106"/>
      <c r="J28" s="5"/>
      <c r="K28" s="230"/>
      <c r="L28" s="98"/>
      <c r="M28" s="45"/>
      <c r="N28" s="106"/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2"/>
        <v>1</v>
      </c>
      <c r="H29" s="45">
        <v>8.6</v>
      </c>
      <c r="I29" s="5"/>
      <c r="J29" s="5"/>
      <c r="K29" s="241"/>
      <c r="L29" s="98"/>
      <c r="M29" s="45"/>
      <c r="N29" s="45"/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2"/>
        <v>1</v>
      </c>
      <c r="H30" s="13">
        <v>424</v>
      </c>
      <c r="I30" s="5"/>
      <c r="J30" s="13"/>
      <c r="K30" s="230"/>
      <c r="L30" s="98"/>
      <c r="M30" s="45"/>
      <c r="N30" s="106"/>
    </row>
    <row r="31" spans="1:14" ht="12" customHeight="1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4</v>
      </c>
      <c r="G31" s="19">
        <f t="shared" si="2"/>
        <v>1</v>
      </c>
      <c r="H31" s="5">
        <v>99</v>
      </c>
      <c r="I31" s="5"/>
      <c r="J31" s="53"/>
      <c r="K31" s="230"/>
      <c r="L31" s="98"/>
      <c r="M31" s="45"/>
      <c r="N31" s="106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244</v>
      </c>
      <c r="I32" s="53"/>
      <c r="J32" s="258"/>
      <c r="K32" s="224"/>
      <c r="L32" s="258"/>
      <c r="M32" s="54"/>
      <c r="N32" s="45"/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231"/>
      <c r="L33" s="84"/>
      <c r="M33" s="9"/>
      <c r="N33" s="9"/>
    </row>
    <row r="34" spans="1:14" x14ac:dyDescent="0.2">
      <c r="A34" s="6" t="s">
        <v>143</v>
      </c>
      <c r="B34" s="182"/>
      <c r="C34" s="174"/>
      <c r="D34" s="6"/>
      <c r="E34" s="16"/>
      <c r="F34" s="80"/>
      <c r="G34" s="6"/>
      <c r="H34" s="9"/>
      <c r="I34" s="9"/>
      <c r="J34" s="9"/>
      <c r="K34" s="231"/>
      <c r="L34" s="84"/>
      <c r="M34" s="9"/>
      <c r="N34" s="9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136" si="3">COUNTA(H35:K35)</f>
        <v>1</v>
      </c>
      <c r="H35" s="53" t="s">
        <v>239</v>
      </c>
      <c r="I35" s="53"/>
      <c r="J35" s="53"/>
      <c r="K35" s="53"/>
      <c r="L35" s="53"/>
      <c r="M35" s="54"/>
      <c r="N35" s="53"/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3"/>
        <v>1</v>
      </c>
      <c r="H36" s="53" t="s">
        <v>239</v>
      </c>
      <c r="I36" s="53"/>
      <c r="J36" s="53"/>
      <c r="K36" s="53"/>
      <c r="L36" s="53"/>
      <c r="M36" s="54"/>
      <c r="N36" s="53"/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3"/>
        <v>1</v>
      </c>
      <c r="H37" s="53" t="s">
        <v>239</v>
      </c>
      <c r="I37" s="53"/>
      <c r="J37" s="53"/>
      <c r="K37" s="53"/>
      <c r="L37" s="53"/>
      <c r="M37" s="54"/>
      <c r="N37" s="53"/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3"/>
        <v>1</v>
      </c>
      <c r="H38" s="53" t="s">
        <v>239</v>
      </c>
      <c r="I38" s="53"/>
      <c r="J38" s="53"/>
      <c r="K38" s="53"/>
      <c r="L38" s="53"/>
      <c r="M38" s="54"/>
      <c r="N38" s="53"/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3"/>
        <v>1</v>
      </c>
      <c r="H39" s="53" t="s">
        <v>239</v>
      </c>
      <c r="I39" s="53"/>
      <c r="J39" s="53"/>
      <c r="K39" s="53"/>
      <c r="L39" s="53"/>
      <c r="M39" s="54"/>
      <c r="N39" s="53"/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239</v>
      </c>
      <c r="I40" s="53"/>
      <c r="J40" s="53"/>
      <c r="K40" s="53"/>
      <c r="L40" s="53"/>
      <c r="M40" s="54"/>
      <c r="N40" s="53"/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3"/>
        <v>1</v>
      </c>
      <c r="H41" s="53" t="s">
        <v>239</v>
      </c>
      <c r="I41" s="53"/>
      <c r="J41" s="53"/>
      <c r="K41" s="53"/>
      <c r="L41" s="53"/>
      <c r="M41" s="54"/>
      <c r="N41" s="53"/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3"/>
        <v>1</v>
      </c>
      <c r="H42" s="53" t="s">
        <v>239</v>
      </c>
      <c r="I42" s="53"/>
      <c r="J42" s="53"/>
      <c r="K42" s="53"/>
      <c r="L42" s="53"/>
      <c r="M42" s="54"/>
      <c r="N42" s="53"/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239</v>
      </c>
      <c r="I43" s="53"/>
      <c r="J43" s="53"/>
      <c r="K43" s="53"/>
      <c r="L43" s="53"/>
      <c r="M43" s="54"/>
      <c r="N43" s="53"/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3"/>
        <v>1</v>
      </c>
      <c r="H44" s="53" t="s">
        <v>239</v>
      </c>
      <c r="I44" s="53"/>
      <c r="J44" s="53"/>
      <c r="K44" s="53"/>
      <c r="L44" s="53"/>
      <c r="M44" s="54"/>
      <c r="N44" s="53"/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239</v>
      </c>
      <c r="I45" s="53"/>
      <c r="J45" s="53"/>
      <c r="K45" s="53"/>
      <c r="L45" s="53"/>
      <c r="M45" s="54"/>
      <c r="N45" s="53"/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3"/>
        <v>1</v>
      </c>
      <c r="H46" s="53" t="s">
        <v>239</v>
      </c>
      <c r="I46" s="53"/>
      <c r="J46" s="53"/>
      <c r="K46" s="53"/>
      <c r="L46" s="53"/>
      <c r="M46" s="54"/>
      <c r="N46" s="53"/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3"/>
        <v>1</v>
      </c>
      <c r="H47" s="53" t="s">
        <v>239</v>
      </c>
      <c r="I47" s="53"/>
      <c r="J47" s="53"/>
      <c r="K47" s="53"/>
      <c r="L47" s="53"/>
      <c r="M47" s="54"/>
      <c r="N47" s="53"/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239</v>
      </c>
      <c r="I48" s="53"/>
      <c r="J48" s="53"/>
      <c r="K48" s="53"/>
      <c r="L48" s="53"/>
      <c r="M48" s="54"/>
      <c r="N48" s="53"/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3"/>
        <v>1</v>
      </c>
      <c r="H49" s="53" t="s">
        <v>239</v>
      </c>
      <c r="I49" s="53"/>
      <c r="J49" s="53"/>
      <c r="K49" s="53"/>
      <c r="L49" s="53"/>
      <c r="M49" s="54"/>
      <c r="N49" s="53"/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3"/>
        <v>1</v>
      </c>
      <c r="H50" s="53" t="s">
        <v>239</v>
      </c>
      <c r="I50" s="53"/>
      <c r="J50" s="53"/>
      <c r="K50" s="53"/>
      <c r="L50" s="53"/>
      <c r="M50" s="54"/>
      <c r="N50" s="53"/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3"/>
        <v>1</v>
      </c>
      <c r="H51" s="53" t="s">
        <v>239</v>
      </c>
      <c r="I51" s="53"/>
      <c r="J51" s="53"/>
      <c r="K51" s="53"/>
      <c r="L51" s="53"/>
      <c r="M51" s="54"/>
      <c r="N51" s="53"/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239</v>
      </c>
      <c r="I52" s="53"/>
      <c r="J52" s="53"/>
      <c r="K52" s="53"/>
      <c r="L52" s="53"/>
      <c r="M52" s="54"/>
      <c r="N52" s="53"/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240</v>
      </c>
      <c r="I53" s="53"/>
      <c r="J53" s="53"/>
      <c r="K53" s="53"/>
      <c r="L53" s="53"/>
      <c r="M53" s="54"/>
      <c r="N53" s="53"/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3"/>
        <v>1</v>
      </c>
      <c r="H54" s="53" t="s">
        <v>239</v>
      </c>
      <c r="I54" s="53"/>
      <c r="J54" s="53"/>
      <c r="K54" s="53"/>
      <c r="L54" s="53"/>
      <c r="M54" s="54"/>
      <c r="N54" s="53"/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3"/>
        <v>1</v>
      </c>
      <c r="H55" s="53" t="s">
        <v>240</v>
      </c>
      <c r="I55" s="53"/>
      <c r="J55" s="53"/>
      <c r="K55" s="53"/>
      <c r="L55" s="53"/>
      <c r="M55" s="54"/>
      <c r="N55" s="53"/>
    </row>
    <row r="56" spans="1:14" x14ac:dyDescent="0.2">
      <c r="A56" s="2" t="s">
        <v>171</v>
      </c>
      <c r="B56" s="180" t="s">
        <v>46</v>
      </c>
      <c r="C56" s="172">
        <v>0.5</v>
      </c>
      <c r="D56" s="2"/>
      <c r="E56" s="2"/>
      <c r="F56" s="81">
        <v>4</v>
      </c>
      <c r="G56" s="74">
        <f t="shared" si="3"/>
        <v>1</v>
      </c>
      <c r="H56" s="53" t="s">
        <v>239</v>
      </c>
      <c r="I56" s="53"/>
      <c r="J56" s="53"/>
      <c r="K56" s="53"/>
      <c r="L56" s="53"/>
      <c r="M56" s="54"/>
      <c r="N56" s="53"/>
    </row>
    <row r="57" spans="1:14" x14ac:dyDescent="0.2">
      <c r="A57" s="2" t="s">
        <v>218</v>
      </c>
      <c r="B57" s="180" t="s">
        <v>46</v>
      </c>
      <c r="C57" s="172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0" t="s">
        <v>46</v>
      </c>
      <c r="C58" s="172">
        <v>0.5</v>
      </c>
      <c r="D58" s="2"/>
      <c r="E58" s="10"/>
      <c r="F58" s="81">
        <v>4</v>
      </c>
      <c r="G58" s="74">
        <f t="shared" si="3"/>
        <v>1</v>
      </c>
      <c r="H58" s="53" t="s">
        <v>239</v>
      </c>
      <c r="I58" s="53"/>
      <c r="J58" s="53"/>
      <c r="K58" s="53"/>
      <c r="L58" s="53"/>
      <c r="M58" s="54"/>
      <c r="N58" s="53"/>
    </row>
    <row r="59" spans="1:14" x14ac:dyDescent="0.2">
      <c r="A59" s="129" t="s">
        <v>217</v>
      </c>
      <c r="B59" s="180" t="s">
        <v>46</v>
      </c>
      <c r="C59" s="172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0" t="s">
        <v>46</v>
      </c>
      <c r="C60" s="172">
        <v>0.5</v>
      </c>
      <c r="D60" s="2"/>
      <c r="E60" s="2"/>
      <c r="F60" s="81">
        <v>4</v>
      </c>
      <c r="G60" s="74">
        <f t="shared" si="3"/>
        <v>1</v>
      </c>
      <c r="H60" s="53" t="s">
        <v>239</v>
      </c>
      <c r="I60" s="53"/>
      <c r="J60" s="53"/>
      <c r="K60" s="53"/>
      <c r="L60" s="53"/>
      <c r="M60" s="54"/>
      <c r="N60" s="53"/>
    </row>
    <row r="61" spans="1:14" x14ac:dyDescent="0.2">
      <c r="A61" s="6"/>
      <c r="B61" s="182"/>
      <c r="C61" s="174"/>
      <c r="D61" s="6"/>
      <c r="E61" s="6"/>
      <c r="F61" s="80"/>
      <c r="G61" s="9"/>
      <c r="H61" s="9"/>
      <c r="I61" s="9"/>
      <c r="J61" s="9"/>
      <c r="K61" s="231"/>
      <c r="L61" s="84"/>
      <c r="M61" s="9"/>
      <c r="N61" s="9"/>
    </row>
    <row r="62" spans="1:14" x14ac:dyDescent="0.2">
      <c r="A62" s="6" t="s">
        <v>144</v>
      </c>
      <c r="B62" s="182"/>
      <c r="C62" s="174"/>
      <c r="D62" s="6"/>
      <c r="E62" s="6"/>
      <c r="F62" s="80"/>
      <c r="G62" s="9"/>
      <c r="H62" s="9"/>
      <c r="I62" s="9"/>
      <c r="J62" s="9"/>
      <c r="K62" s="231"/>
      <c r="L62" s="84"/>
      <c r="M62" s="9"/>
      <c r="N62" s="9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0</v>
      </c>
      <c r="G63" s="74">
        <f t="shared" si="3"/>
        <v>0</v>
      </c>
      <c r="H63" s="5"/>
      <c r="I63" s="5"/>
      <c r="J63" s="5"/>
      <c r="K63" s="230"/>
      <c r="L63" s="85"/>
      <c r="M63" s="5"/>
      <c r="N63" s="5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0</v>
      </c>
      <c r="G64" s="74">
        <f t="shared" si="3"/>
        <v>0</v>
      </c>
      <c r="H64" s="5"/>
      <c r="I64" s="5"/>
      <c r="J64" s="5"/>
      <c r="K64" s="230"/>
      <c r="L64" s="103"/>
      <c r="M64" s="5"/>
      <c r="N64" s="5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0</v>
      </c>
      <c r="G65" s="74">
        <f t="shared" si="3"/>
        <v>0</v>
      </c>
      <c r="H65" s="5"/>
      <c r="I65" s="5"/>
      <c r="J65" s="5"/>
      <c r="K65" s="230"/>
      <c r="L65" s="85"/>
      <c r="M65" s="5"/>
      <c r="N65" s="5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0</v>
      </c>
      <c r="G66" s="74">
        <f t="shared" si="3"/>
        <v>0</v>
      </c>
      <c r="H66" s="5"/>
      <c r="I66" s="5"/>
      <c r="J66" s="5"/>
      <c r="K66" s="230"/>
      <c r="L66" s="86"/>
      <c r="M66" s="5"/>
      <c r="N66" s="5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0</v>
      </c>
      <c r="G67" s="74">
        <f t="shared" si="3"/>
        <v>0</v>
      </c>
      <c r="H67" s="5"/>
      <c r="I67" s="5"/>
      <c r="J67" s="5"/>
      <c r="K67" s="230"/>
      <c r="L67" s="85"/>
      <c r="M67" s="5"/>
      <c r="N67" s="5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0</v>
      </c>
      <c r="G68" s="74">
        <f t="shared" si="3"/>
        <v>0</v>
      </c>
      <c r="H68" s="5"/>
      <c r="I68" s="5"/>
      <c r="J68" s="5"/>
      <c r="K68" s="232"/>
      <c r="L68" s="86"/>
      <c r="M68" s="5"/>
      <c r="N68" s="5"/>
    </row>
    <row r="69" spans="1:14" s="44" customFormat="1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0</v>
      </c>
      <c r="G69" s="74">
        <f t="shared" si="3"/>
        <v>0</v>
      </c>
      <c r="H69" s="5"/>
      <c r="I69" s="5"/>
      <c r="J69" s="5"/>
      <c r="K69" s="230"/>
      <c r="L69" s="85"/>
      <c r="M69" s="5"/>
      <c r="N69" s="5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0</v>
      </c>
      <c r="G70" s="74">
        <f t="shared" si="3"/>
        <v>0</v>
      </c>
      <c r="H70" s="5"/>
      <c r="I70" s="5"/>
      <c r="J70" s="5"/>
      <c r="K70" s="230"/>
      <c r="L70" s="85"/>
      <c r="M70" s="5"/>
      <c r="N70" s="5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0</v>
      </c>
      <c r="G71" s="74">
        <f t="shared" si="3"/>
        <v>0</v>
      </c>
      <c r="H71" s="5"/>
      <c r="I71" s="5"/>
      <c r="J71" s="5"/>
      <c r="K71" s="224"/>
      <c r="L71" s="85"/>
      <c r="M71" s="5"/>
      <c r="N71" s="5"/>
    </row>
    <row r="72" spans="1:14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74">
        <v>0</v>
      </c>
      <c r="G72" s="74">
        <f t="shared" si="3"/>
        <v>0</v>
      </c>
      <c r="H72" s="5"/>
      <c r="I72" s="5"/>
      <c r="J72" s="5"/>
      <c r="K72" s="230"/>
      <c r="L72" s="105"/>
      <c r="M72" s="13"/>
      <c r="N72" s="13"/>
    </row>
    <row r="73" spans="1:14" x14ac:dyDescent="0.2">
      <c r="A73" s="6"/>
      <c r="B73" s="182"/>
      <c r="C73" s="174"/>
      <c r="D73" s="6"/>
      <c r="E73" s="6"/>
      <c r="F73" s="80"/>
      <c r="G73" s="9"/>
      <c r="H73" s="9"/>
      <c r="I73" s="9"/>
      <c r="J73" s="9"/>
      <c r="K73" s="231"/>
      <c r="L73" s="84"/>
      <c r="M73" s="9"/>
      <c r="N73" s="9"/>
    </row>
    <row r="74" spans="1:14" x14ac:dyDescent="0.2">
      <c r="A74" s="130" t="s">
        <v>176</v>
      </c>
      <c r="B74" s="182"/>
      <c r="C74" s="174"/>
      <c r="D74" s="6"/>
      <c r="E74" s="6"/>
      <c r="F74" s="80"/>
      <c r="G74" s="9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74">
        <f t="shared" si="3"/>
        <v>1</v>
      </c>
      <c r="H75" s="53" t="s">
        <v>243</v>
      </c>
      <c r="I75" s="53"/>
      <c r="J75" s="53"/>
      <c r="K75" s="224"/>
      <c r="L75" s="53"/>
      <c r="M75" s="86"/>
      <c r="N75" s="53"/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74">
        <f t="shared" si="3"/>
        <v>1</v>
      </c>
      <c r="H76" s="53" t="s">
        <v>243</v>
      </c>
      <c r="I76" s="53"/>
      <c r="J76" s="53"/>
      <c r="K76" s="224"/>
      <c r="L76" s="53"/>
      <c r="M76" s="86"/>
      <c r="N76" s="53"/>
    </row>
    <row r="77" spans="1:14" ht="15" customHeight="1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74">
        <f t="shared" si="3"/>
        <v>1</v>
      </c>
      <c r="H77" s="53" t="s">
        <v>243</v>
      </c>
      <c r="I77" s="53"/>
      <c r="J77" s="53"/>
      <c r="K77" s="224"/>
      <c r="L77" s="53"/>
      <c r="M77" s="86"/>
      <c r="N77" s="53"/>
    </row>
    <row r="78" spans="1:14" x14ac:dyDescent="0.2">
      <c r="A78" s="2" t="s">
        <v>165</v>
      </c>
      <c r="B78" s="180" t="s">
        <v>46</v>
      </c>
      <c r="C78" s="173">
        <v>2</v>
      </c>
      <c r="D78" s="4"/>
      <c r="E78" s="5"/>
      <c r="F78" s="19">
        <v>1</v>
      </c>
      <c r="G78" s="74">
        <f t="shared" ref="G78:G83" si="4">COUNTA(H78:K78)</f>
        <v>1</v>
      </c>
      <c r="H78" s="53" t="s">
        <v>243</v>
      </c>
      <c r="I78" s="53"/>
      <c r="J78" s="53"/>
      <c r="K78" s="224"/>
      <c r="L78" s="53"/>
      <c r="M78" s="86"/>
      <c r="N78" s="53"/>
    </row>
    <row r="79" spans="1:14" x14ac:dyDescent="0.2">
      <c r="A79" s="2" t="s">
        <v>166</v>
      </c>
      <c r="B79" s="180" t="s">
        <v>46</v>
      </c>
      <c r="C79" s="173">
        <v>2</v>
      </c>
      <c r="D79" s="4"/>
      <c r="E79" s="5"/>
      <c r="F79" s="19">
        <v>1</v>
      </c>
      <c r="G79" s="74">
        <f t="shared" si="4"/>
        <v>1</v>
      </c>
      <c r="H79" s="53" t="s">
        <v>243</v>
      </c>
      <c r="I79" s="53"/>
      <c r="J79" s="53"/>
      <c r="K79" s="224"/>
      <c r="L79" s="53"/>
      <c r="M79" s="86"/>
      <c r="N79" s="53"/>
    </row>
    <row r="80" spans="1:14" x14ac:dyDescent="0.2">
      <c r="A80" s="2" t="s">
        <v>167</v>
      </c>
      <c r="B80" s="180" t="s">
        <v>46</v>
      </c>
      <c r="C80" s="173">
        <v>1</v>
      </c>
      <c r="D80" s="4"/>
      <c r="E80" s="5"/>
      <c r="F80" s="19">
        <v>1</v>
      </c>
      <c r="G80" s="74">
        <f t="shared" si="3"/>
        <v>1</v>
      </c>
      <c r="H80" s="53" t="s">
        <v>243</v>
      </c>
      <c r="I80" s="53"/>
      <c r="J80" s="53"/>
      <c r="K80" s="224"/>
      <c r="L80" s="53"/>
      <c r="M80" s="86"/>
      <c r="N80" s="53"/>
    </row>
    <row r="81" spans="1:14" x14ac:dyDescent="0.2">
      <c r="A81" s="2" t="s">
        <v>168</v>
      </c>
      <c r="B81" s="180" t="s">
        <v>46</v>
      </c>
      <c r="C81" s="173">
        <v>1</v>
      </c>
      <c r="D81" s="4"/>
      <c r="E81" s="5"/>
      <c r="F81" s="19">
        <v>1</v>
      </c>
      <c r="G81" s="74">
        <f t="shared" si="4"/>
        <v>1</v>
      </c>
      <c r="H81" s="53" t="s">
        <v>243</v>
      </c>
      <c r="I81" s="53"/>
      <c r="J81" s="53"/>
      <c r="K81" s="224"/>
      <c r="L81" s="53"/>
      <c r="M81" s="86"/>
      <c r="N81" s="53"/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>
        <v>1</v>
      </c>
      <c r="G82" s="74">
        <f t="shared" si="4"/>
        <v>1</v>
      </c>
      <c r="H82" s="53" t="s">
        <v>243</v>
      </c>
      <c r="I82" s="53"/>
      <c r="J82" s="53"/>
      <c r="K82" s="224"/>
      <c r="L82" s="53"/>
      <c r="M82" s="86"/>
      <c r="N82" s="53"/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0</v>
      </c>
      <c r="G83" s="19">
        <f t="shared" si="4"/>
        <v>1</v>
      </c>
      <c r="H83" s="53" t="s">
        <v>243</v>
      </c>
      <c r="I83" s="5"/>
      <c r="J83" s="5"/>
      <c r="K83" s="230"/>
      <c r="L83" s="85"/>
      <c r="M83" s="5"/>
      <c r="N83" s="5"/>
    </row>
    <row r="84" spans="1:14" x14ac:dyDescent="0.2">
      <c r="A84" s="130"/>
      <c r="B84" s="182"/>
      <c r="C84" s="174"/>
      <c r="D84" s="213"/>
      <c r="E84" s="213"/>
      <c r="F84" s="213"/>
      <c r="G84" s="213"/>
      <c r="H84" s="213"/>
      <c r="I84" s="213"/>
      <c r="J84" s="213"/>
      <c r="K84" s="246"/>
      <c r="L84" s="245"/>
      <c r="M84" s="213"/>
      <c r="N84" s="213"/>
    </row>
    <row r="85" spans="1:14" x14ac:dyDescent="0.2">
      <c r="A85" s="130" t="s">
        <v>145</v>
      </c>
      <c r="B85" s="182"/>
      <c r="C85" s="174"/>
      <c r="D85" s="213"/>
      <c r="E85" s="213"/>
      <c r="F85" s="213"/>
      <c r="G85" s="213"/>
      <c r="H85" s="213"/>
      <c r="I85" s="213"/>
      <c r="J85" s="213"/>
      <c r="K85" s="246"/>
      <c r="L85" s="245"/>
      <c r="M85" s="213"/>
      <c r="N85" s="213"/>
    </row>
    <row r="86" spans="1:14" x14ac:dyDescent="0.2">
      <c r="A86" s="2" t="s">
        <v>177</v>
      </c>
      <c r="B86" s="180" t="s">
        <v>46</v>
      </c>
      <c r="C86" s="172">
        <v>5</v>
      </c>
      <c r="D86" s="2"/>
      <c r="E86" s="5"/>
      <c r="F86" s="19"/>
      <c r="G86" s="19"/>
      <c r="H86" s="5"/>
      <c r="I86" s="5"/>
      <c r="J86" s="5"/>
      <c r="K86" s="230"/>
      <c r="L86" s="85"/>
      <c r="M86" s="5"/>
      <c r="N86" s="5"/>
    </row>
    <row r="87" spans="1:14" x14ac:dyDescent="0.2">
      <c r="A87" s="2" t="s">
        <v>178</v>
      </c>
      <c r="B87" s="180" t="s">
        <v>46</v>
      </c>
      <c r="C87" s="172">
        <v>5</v>
      </c>
      <c r="D87" s="2"/>
      <c r="E87" s="5"/>
      <c r="F87" s="19"/>
      <c r="G87" s="19"/>
      <c r="H87" s="5"/>
      <c r="I87" s="5"/>
      <c r="J87" s="5"/>
      <c r="K87" s="230"/>
      <c r="L87" s="85"/>
      <c r="M87" s="5"/>
      <c r="N87" s="5"/>
    </row>
    <row r="88" spans="1:14" x14ac:dyDescent="0.2">
      <c r="A88" s="2" t="s">
        <v>179</v>
      </c>
      <c r="B88" s="180" t="s">
        <v>46</v>
      </c>
      <c r="C88" s="172">
        <v>5</v>
      </c>
      <c r="D88" s="2"/>
      <c r="E88" s="5"/>
      <c r="F88" s="19"/>
      <c r="G88" s="19"/>
      <c r="H88" s="5"/>
      <c r="I88" s="5"/>
      <c r="J88" s="5"/>
      <c r="K88" s="230"/>
      <c r="L88" s="85"/>
      <c r="M88" s="5"/>
      <c r="N88" s="5"/>
    </row>
    <row r="89" spans="1:14" x14ac:dyDescent="0.2">
      <c r="A89" s="2" t="s">
        <v>180</v>
      </c>
      <c r="B89" s="180" t="s">
        <v>46</v>
      </c>
      <c r="C89" s="172">
        <v>5</v>
      </c>
      <c r="D89" s="2"/>
      <c r="E89" s="5"/>
      <c r="F89" s="19"/>
      <c r="G89" s="19"/>
      <c r="H89" s="5"/>
      <c r="I89" s="5"/>
      <c r="J89" s="5"/>
      <c r="K89" s="230"/>
      <c r="L89" s="85"/>
      <c r="M89" s="5"/>
      <c r="N89" s="5"/>
    </row>
    <row r="90" spans="1:14" x14ac:dyDescent="0.2">
      <c r="A90" s="2" t="s">
        <v>181</v>
      </c>
      <c r="B90" s="180" t="s">
        <v>46</v>
      </c>
      <c r="C90" s="172">
        <v>5</v>
      </c>
      <c r="D90" s="2"/>
      <c r="E90" s="5"/>
      <c r="F90" s="19"/>
      <c r="G90" s="19"/>
      <c r="H90" s="5"/>
      <c r="I90" s="5"/>
      <c r="J90" s="5"/>
      <c r="K90" s="230"/>
      <c r="L90" s="85"/>
      <c r="M90" s="5"/>
      <c r="N90" s="5"/>
    </row>
    <row r="91" spans="1:14" x14ac:dyDescent="0.2">
      <c r="A91" s="2" t="s">
        <v>182</v>
      </c>
      <c r="B91" s="180" t="s">
        <v>46</v>
      </c>
      <c r="C91" s="172">
        <v>5</v>
      </c>
      <c r="D91" s="2"/>
      <c r="E91" s="5"/>
      <c r="F91" s="19"/>
      <c r="G91" s="19"/>
      <c r="H91" s="5"/>
      <c r="I91" s="5"/>
      <c r="J91" s="5"/>
      <c r="K91" s="230"/>
      <c r="L91" s="85"/>
      <c r="M91" s="5"/>
      <c r="N91" s="5"/>
    </row>
    <row r="92" spans="1:14" x14ac:dyDescent="0.2">
      <c r="A92" s="2" t="s">
        <v>183</v>
      </c>
      <c r="B92" s="180" t="s">
        <v>46</v>
      </c>
      <c r="C92" s="172">
        <v>5</v>
      </c>
      <c r="D92" s="2"/>
      <c r="E92" s="5"/>
      <c r="F92" s="19"/>
      <c r="G92" s="19"/>
      <c r="H92" s="5"/>
      <c r="I92" s="5"/>
      <c r="J92" s="5"/>
      <c r="K92" s="230"/>
      <c r="L92" s="85"/>
      <c r="M92" s="5"/>
      <c r="N92" s="5"/>
    </row>
    <row r="93" spans="1:14" x14ac:dyDescent="0.2">
      <c r="A93" s="2" t="s">
        <v>184</v>
      </c>
      <c r="B93" s="180" t="s">
        <v>46</v>
      </c>
      <c r="C93" s="172">
        <v>5</v>
      </c>
      <c r="D93" s="2"/>
      <c r="E93" s="5"/>
      <c r="F93" s="19"/>
      <c r="G93" s="19"/>
      <c r="H93" s="5"/>
      <c r="I93" s="5"/>
      <c r="J93" s="5"/>
      <c r="K93" s="230"/>
      <c r="L93" s="85"/>
      <c r="M93" s="5"/>
      <c r="N93" s="5"/>
    </row>
    <row r="94" spans="1:14" x14ac:dyDescent="0.2">
      <c r="A94" s="2" t="s">
        <v>185</v>
      </c>
      <c r="B94" s="180" t="s">
        <v>46</v>
      </c>
      <c r="C94" s="172">
        <v>5</v>
      </c>
      <c r="D94" s="2"/>
      <c r="E94" s="5"/>
      <c r="F94" s="19"/>
      <c r="G94" s="19"/>
      <c r="H94" s="5"/>
      <c r="I94" s="5"/>
      <c r="J94" s="5"/>
      <c r="K94" s="230"/>
      <c r="L94" s="85"/>
      <c r="M94" s="5"/>
      <c r="N94" s="5"/>
    </row>
    <row r="95" spans="1:14" x14ac:dyDescent="0.2">
      <c r="A95" s="130"/>
      <c r="B95" s="182"/>
      <c r="C95" s="174"/>
      <c r="D95" s="213"/>
      <c r="E95" s="213"/>
      <c r="F95" s="213"/>
      <c r="G95" s="213"/>
      <c r="H95" s="213"/>
      <c r="I95" s="213"/>
      <c r="J95" s="213"/>
      <c r="K95" s="246"/>
      <c r="L95" s="245"/>
      <c r="M95" s="213"/>
      <c r="N95" s="213"/>
    </row>
    <row r="96" spans="1:14" x14ac:dyDescent="0.2">
      <c r="A96" s="130" t="s">
        <v>192</v>
      </c>
      <c r="B96" s="182"/>
      <c r="C96" s="174"/>
      <c r="D96" s="213"/>
      <c r="E96" s="213"/>
      <c r="F96" s="213"/>
      <c r="G96" s="213"/>
      <c r="H96" s="213"/>
      <c r="I96" s="213"/>
      <c r="J96" s="213"/>
      <c r="K96" s="246"/>
      <c r="L96" s="245"/>
      <c r="M96" s="213"/>
      <c r="N96" s="213"/>
    </row>
    <row r="97" spans="1:14" x14ac:dyDescent="0.2">
      <c r="A97" s="2" t="s">
        <v>193</v>
      </c>
      <c r="B97" s="180" t="s">
        <v>46</v>
      </c>
      <c r="C97" s="172">
        <v>5</v>
      </c>
      <c r="D97" s="2"/>
      <c r="E97" s="5"/>
      <c r="F97" s="19"/>
      <c r="G97" s="19"/>
      <c r="H97" s="5"/>
      <c r="I97" s="5"/>
      <c r="J97" s="5"/>
      <c r="K97" s="230"/>
      <c r="L97" s="85"/>
      <c r="M97" s="5"/>
      <c r="N97" s="5"/>
    </row>
    <row r="98" spans="1:14" x14ac:dyDescent="0.2">
      <c r="A98" s="130"/>
      <c r="B98" s="182"/>
      <c r="C98" s="174"/>
      <c r="D98" s="213"/>
      <c r="E98" s="213"/>
      <c r="F98" s="213"/>
      <c r="G98" s="213"/>
      <c r="H98" s="213"/>
      <c r="I98" s="213"/>
      <c r="J98" s="213"/>
      <c r="K98" s="246"/>
      <c r="L98" s="245"/>
      <c r="M98" s="213"/>
      <c r="N98" s="213"/>
    </row>
    <row r="99" spans="1:14" x14ac:dyDescent="0.2">
      <c r="A99" s="130" t="s">
        <v>194</v>
      </c>
      <c r="B99" s="182"/>
      <c r="C99" s="174"/>
      <c r="D99" s="213"/>
      <c r="E99" s="213"/>
      <c r="F99" s="213"/>
      <c r="G99" s="213"/>
      <c r="H99" s="213"/>
      <c r="I99" s="213"/>
      <c r="J99" s="213"/>
      <c r="K99" s="246"/>
      <c r="L99" s="245"/>
      <c r="M99" s="213"/>
      <c r="N99" s="213"/>
    </row>
    <row r="100" spans="1:14" x14ac:dyDescent="0.2">
      <c r="A100" s="2" t="s">
        <v>195</v>
      </c>
      <c r="B100" s="180" t="s">
        <v>46</v>
      </c>
      <c r="C100" s="172">
        <v>5</v>
      </c>
      <c r="D100" s="2"/>
      <c r="E100" s="5"/>
      <c r="F100" s="19"/>
      <c r="G100" s="19"/>
      <c r="H100" s="5"/>
      <c r="I100" s="5"/>
      <c r="J100" s="5"/>
      <c r="K100" s="224"/>
      <c r="L100" s="85"/>
      <c r="M100" s="5"/>
      <c r="N100" s="5"/>
    </row>
    <row r="101" spans="1:14" x14ac:dyDescent="0.2">
      <c r="A101" s="2" t="s">
        <v>196</v>
      </c>
      <c r="B101" s="180" t="s">
        <v>46</v>
      </c>
      <c r="C101" s="172">
        <v>5</v>
      </c>
      <c r="D101" s="2"/>
      <c r="E101" s="5"/>
      <c r="F101" s="19"/>
      <c r="G101" s="19"/>
      <c r="H101" s="5"/>
      <c r="I101" s="5"/>
      <c r="J101" s="5"/>
      <c r="K101" s="224"/>
      <c r="L101" s="85"/>
      <c r="M101" s="5"/>
      <c r="N101" s="5"/>
    </row>
    <row r="102" spans="1:14" x14ac:dyDescent="0.2">
      <c r="A102" s="2" t="s">
        <v>197</v>
      </c>
      <c r="B102" s="180" t="s">
        <v>46</v>
      </c>
      <c r="C102" s="172">
        <v>5</v>
      </c>
      <c r="D102" s="2"/>
      <c r="E102" s="5"/>
      <c r="F102" s="19"/>
      <c r="G102" s="19"/>
      <c r="H102" s="5"/>
      <c r="I102" s="5"/>
      <c r="J102" s="5"/>
      <c r="K102" s="224"/>
      <c r="L102" s="85"/>
      <c r="M102" s="5"/>
      <c r="N102" s="5"/>
    </row>
    <row r="103" spans="1:14" x14ac:dyDescent="0.2">
      <c r="A103" s="2" t="s">
        <v>198</v>
      </c>
      <c r="B103" s="180" t="s">
        <v>46</v>
      </c>
      <c r="C103" s="172">
        <v>5</v>
      </c>
      <c r="D103" s="2"/>
      <c r="E103" s="5"/>
      <c r="F103" s="19"/>
      <c r="G103" s="19"/>
      <c r="H103" s="5"/>
      <c r="I103" s="5"/>
      <c r="J103" s="5"/>
      <c r="K103" s="224"/>
      <c r="L103" s="85"/>
      <c r="M103" s="5"/>
      <c r="N103" s="5"/>
    </row>
    <row r="104" spans="1:14" x14ac:dyDescent="0.2">
      <c r="A104" s="2" t="s">
        <v>199</v>
      </c>
      <c r="B104" s="180" t="s">
        <v>46</v>
      </c>
      <c r="C104" s="172">
        <v>5</v>
      </c>
      <c r="D104" s="2"/>
      <c r="E104" s="5"/>
      <c r="F104" s="19"/>
      <c r="G104" s="19"/>
      <c r="H104" s="5"/>
      <c r="I104" s="5"/>
      <c r="J104" s="5"/>
      <c r="K104" s="224"/>
      <c r="L104" s="85"/>
      <c r="M104" s="5"/>
      <c r="N104" s="5"/>
    </row>
    <row r="105" spans="1:14" x14ac:dyDescent="0.2">
      <c r="A105" s="130"/>
      <c r="B105" s="182"/>
      <c r="C105" s="174"/>
      <c r="D105" s="213"/>
      <c r="E105" s="213"/>
      <c r="F105" s="213"/>
      <c r="G105" s="213"/>
      <c r="H105" s="213"/>
      <c r="I105" s="213"/>
      <c r="J105" s="213"/>
      <c r="K105" s="246"/>
      <c r="L105" s="245"/>
      <c r="M105" s="213"/>
      <c r="N105" s="213"/>
    </row>
    <row r="106" spans="1:14" x14ac:dyDescent="0.2">
      <c r="A106" s="130" t="s">
        <v>186</v>
      </c>
      <c r="B106" s="182"/>
      <c r="C106" s="174"/>
      <c r="D106" s="213"/>
      <c r="E106" s="213"/>
      <c r="F106" s="213"/>
      <c r="G106" s="213"/>
      <c r="H106" s="213"/>
      <c r="I106" s="213"/>
      <c r="J106" s="213"/>
      <c r="K106" s="246"/>
      <c r="L106" s="245"/>
      <c r="M106" s="213"/>
      <c r="N106" s="213"/>
    </row>
    <row r="107" spans="1:14" x14ac:dyDescent="0.2">
      <c r="A107" s="2" t="s">
        <v>187</v>
      </c>
      <c r="B107" s="180" t="s">
        <v>46</v>
      </c>
      <c r="C107" s="172">
        <v>50</v>
      </c>
      <c r="D107" s="2"/>
      <c r="E107" s="5"/>
      <c r="F107" s="19"/>
      <c r="G107" s="19"/>
      <c r="H107" s="5"/>
      <c r="I107" s="5"/>
      <c r="J107" s="5"/>
      <c r="K107" s="230"/>
      <c r="L107" s="85"/>
      <c r="M107" s="5"/>
      <c r="N107" s="5"/>
    </row>
    <row r="108" spans="1:14" x14ac:dyDescent="0.2">
      <c r="A108" s="2" t="s">
        <v>188</v>
      </c>
      <c r="B108" s="180" t="s">
        <v>46</v>
      </c>
      <c r="C108" s="172">
        <v>50</v>
      </c>
      <c r="D108" s="2"/>
      <c r="E108" s="5"/>
      <c r="F108" s="19"/>
      <c r="G108" s="19"/>
      <c r="H108" s="5"/>
      <c r="I108" s="5"/>
      <c r="J108" s="5"/>
      <c r="K108" s="230"/>
      <c r="L108" s="85"/>
      <c r="M108" s="5"/>
      <c r="N108" s="5"/>
    </row>
    <row r="109" spans="1:14" x14ac:dyDescent="0.2">
      <c r="A109" s="2" t="s">
        <v>189</v>
      </c>
      <c r="B109" s="180" t="s">
        <v>46</v>
      </c>
      <c r="C109" s="172">
        <v>50</v>
      </c>
      <c r="D109" s="2"/>
      <c r="E109" s="5"/>
      <c r="F109" s="19"/>
      <c r="G109" s="19"/>
      <c r="H109" s="5"/>
      <c r="I109" s="5"/>
      <c r="J109" s="5"/>
      <c r="K109" s="230"/>
      <c r="L109" s="85"/>
      <c r="M109" s="5"/>
      <c r="N109" s="5"/>
    </row>
    <row r="110" spans="1:14" x14ac:dyDescent="0.2">
      <c r="A110" s="2" t="s">
        <v>190</v>
      </c>
      <c r="B110" s="180" t="s">
        <v>46</v>
      </c>
      <c r="C110" s="172">
        <v>50</v>
      </c>
      <c r="D110" s="2"/>
      <c r="E110" s="5"/>
      <c r="F110" s="19"/>
      <c r="G110" s="19"/>
      <c r="H110" s="5"/>
      <c r="I110" s="5"/>
      <c r="J110" s="5"/>
      <c r="K110" s="230"/>
      <c r="L110" s="85"/>
      <c r="M110" s="5"/>
      <c r="N110" s="5"/>
    </row>
    <row r="111" spans="1:14" x14ac:dyDescent="0.2">
      <c r="A111" s="6"/>
      <c r="B111" s="182"/>
      <c r="C111" s="174"/>
      <c r="D111" s="6"/>
      <c r="E111" s="6"/>
      <c r="F111" s="80"/>
      <c r="G111" s="9"/>
      <c r="H111" s="9"/>
      <c r="I111" s="9"/>
      <c r="J111" s="9"/>
      <c r="K111" s="231"/>
      <c r="L111" s="84"/>
      <c r="M111" s="9"/>
      <c r="N111" s="9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0</v>
      </c>
      <c r="G112" s="19">
        <f t="shared" si="3"/>
        <v>0</v>
      </c>
      <c r="H112" s="5"/>
      <c r="I112" s="5"/>
      <c r="J112" s="5"/>
      <c r="K112" s="230"/>
      <c r="L112" s="86"/>
      <c r="M112" s="5"/>
      <c r="N112" s="5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0</v>
      </c>
      <c r="G113" s="19">
        <f t="shared" si="3"/>
        <v>0</v>
      </c>
      <c r="H113" s="5"/>
      <c r="I113" s="5"/>
      <c r="J113" s="5"/>
      <c r="K113" s="224"/>
      <c r="L113" s="86"/>
      <c r="M113" s="5"/>
      <c r="N113" s="5"/>
    </row>
    <row r="114" spans="1:14" x14ac:dyDescent="0.2">
      <c r="A114" s="6"/>
      <c r="B114" s="182"/>
      <c r="C114" s="174"/>
      <c r="D114" s="6"/>
      <c r="E114" s="16"/>
      <c r="F114" s="80"/>
      <c r="G114" s="9"/>
      <c r="H114" s="9"/>
      <c r="I114" s="9"/>
      <c r="J114" s="9"/>
      <c r="K114" s="231"/>
      <c r="L114" s="84"/>
      <c r="M114" s="9"/>
      <c r="N114" s="9"/>
    </row>
    <row r="115" spans="1:14" x14ac:dyDescent="0.2">
      <c r="A115" s="6" t="s">
        <v>162</v>
      </c>
      <c r="B115" s="182"/>
      <c r="C115" s="174"/>
      <c r="D115" s="6"/>
      <c r="E115" s="16"/>
      <c r="F115" s="80"/>
      <c r="G115" s="9"/>
      <c r="H115" s="9"/>
      <c r="I115" s="9"/>
      <c r="J115" s="9"/>
      <c r="K115" s="231"/>
      <c r="L115" s="84"/>
      <c r="M115" s="9"/>
      <c r="N115" s="9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4</v>
      </c>
      <c r="G116" s="74">
        <f t="shared" si="3"/>
        <v>1</v>
      </c>
      <c r="H116" s="284" t="s">
        <v>241</v>
      </c>
      <c r="I116" s="53"/>
      <c r="J116" s="53"/>
      <c r="K116" s="224"/>
      <c r="L116" s="86"/>
      <c r="M116" s="54"/>
      <c r="N116" s="53"/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4</v>
      </c>
      <c r="G117" s="74">
        <f t="shared" si="3"/>
        <v>1</v>
      </c>
      <c r="H117" s="77">
        <v>180</v>
      </c>
      <c r="I117" s="53"/>
      <c r="J117" s="5"/>
      <c r="K117" s="224"/>
      <c r="L117" s="86"/>
      <c r="M117" s="54"/>
      <c r="N117" s="53"/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4</v>
      </c>
      <c r="G118" s="74">
        <f t="shared" si="3"/>
        <v>1</v>
      </c>
      <c r="H118" s="77">
        <v>1100</v>
      </c>
      <c r="I118" s="53"/>
      <c r="J118" s="5"/>
      <c r="K118" s="230"/>
      <c r="L118" s="85"/>
      <c r="M118" s="45"/>
      <c r="N118" s="53"/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4</v>
      </c>
      <c r="G119" s="74">
        <f t="shared" si="3"/>
        <v>1</v>
      </c>
      <c r="H119" s="301" t="s">
        <v>242</v>
      </c>
      <c r="I119" s="53"/>
      <c r="J119" s="5"/>
      <c r="K119" s="224"/>
      <c r="L119" s="86"/>
      <c r="M119" s="54"/>
      <c r="N119" s="53"/>
    </row>
    <row r="120" spans="1:14" x14ac:dyDescent="0.2">
      <c r="A120" s="2" t="s">
        <v>150</v>
      </c>
      <c r="B120" s="181" t="s">
        <v>46</v>
      </c>
      <c r="C120" s="173">
        <v>50</v>
      </c>
      <c r="D120" s="2"/>
      <c r="E120" s="5"/>
      <c r="F120" s="19">
        <v>4</v>
      </c>
      <c r="G120" s="74">
        <f t="shared" si="3"/>
        <v>1</v>
      </c>
      <c r="H120" s="77">
        <v>1280</v>
      </c>
      <c r="I120" s="53"/>
      <c r="J120" s="5"/>
      <c r="K120" s="230"/>
      <c r="L120" s="85"/>
      <c r="M120" s="45"/>
      <c r="N120" s="53"/>
    </row>
    <row r="121" spans="1:14" x14ac:dyDescent="0.2">
      <c r="A121" s="6"/>
      <c r="B121" s="182"/>
      <c r="C121" s="174"/>
      <c r="D121" s="6"/>
      <c r="E121" s="16"/>
      <c r="F121" s="80"/>
      <c r="G121" s="9"/>
      <c r="H121" s="9"/>
      <c r="I121" s="9"/>
      <c r="J121" s="9"/>
      <c r="K121" s="231"/>
      <c r="L121" s="84"/>
      <c r="M121" s="9"/>
      <c r="N121" s="9"/>
    </row>
    <row r="122" spans="1:14" x14ac:dyDescent="0.2">
      <c r="A122" s="6" t="s">
        <v>146</v>
      </c>
      <c r="B122" s="182"/>
      <c r="C122" s="174"/>
      <c r="D122" s="6"/>
      <c r="E122" s="16"/>
      <c r="F122" s="80"/>
      <c r="G122" s="9"/>
      <c r="H122" s="9"/>
      <c r="I122" s="9"/>
      <c r="J122" s="9"/>
      <c r="K122" s="231"/>
      <c r="L122" s="84"/>
      <c r="M122" s="9"/>
      <c r="N122" s="9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0</v>
      </c>
      <c r="G123" s="19">
        <f t="shared" si="3"/>
        <v>0</v>
      </c>
      <c r="H123" s="5"/>
      <c r="I123" s="5"/>
      <c r="J123" s="5"/>
      <c r="K123" s="53"/>
      <c r="L123" s="85"/>
      <c r="M123" s="5"/>
      <c r="N123" s="5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0</v>
      </c>
      <c r="G124" s="19">
        <f t="shared" si="3"/>
        <v>0</v>
      </c>
      <c r="H124" s="5"/>
      <c r="I124" s="5"/>
      <c r="J124" s="5"/>
      <c r="K124" s="53"/>
      <c r="L124" s="85"/>
      <c r="M124" s="5"/>
      <c r="N124" s="5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0</v>
      </c>
      <c r="G125" s="19">
        <f t="shared" si="3"/>
        <v>0</v>
      </c>
      <c r="H125" s="5"/>
      <c r="I125" s="5"/>
      <c r="J125" s="5"/>
      <c r="K125" s="53"/>
      <c r="L125" s="85"/>
      <c r="M125" s="5"/>
      <c r="N125" s="5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0</v>
      </c>
      <c r="G126" s="19">
        <f t="shared" si="3"/>
        <v>0</v>
      </c>
      <c r="H126" s="5"/>
      <c r="I126" s="5"/>
      <c r="J126" s="5"/>
      <c r="K126" s="53"/>
      <c r="L126" s="85"/>
      <c r="M126" s="5"/>
      <c r="N126" s="5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0</v>
      </c>
      <c r="G127" s="19">
        <f t="shared" si="3"/>
        <v>0</v>
      </c>
      <c r="H127" s="5"/>
      <c r="I127" s="5"/>
      <c r="J127" s="5"/>
      <c r="K127" s="53"/>
      <c r="L127" s="85"/>
      <c r="M127" s="5"/>
      <c r="N127" s="5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0</v>
      </c>
      <c r="G128" s="19">
        <f t="shared" si="3"/>
        <v>0</v>
      </c>
      <c r="H128" s="5"/>
      <c r="I128" s="5"/>
      <c r="J128" s="5"/>
      <c r="K128" s="53"/>
      <c r="L128" s="85"/>
      <c r="M128" s="5"/>
      <c r="N128" s="5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0</v>
      </c>
      <c r="G129" s="19">
        <f t="shared" si="3"/>
        <v>0</v>
      </c>
      <c r="H129" s="5"/>
      <c r="I129" s="5"/>
      <c r="J129" s="5"/>
      <c r="K129" s="53"/>
      <c r="L129" s="85"/>
      <c r="M129" s="5"/>
      <c r="N129" s="5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0</v>
      </c>
      <c r="G130" s="19">
        <f t="shared" si="3"/>
        <v>0</v>
      </c>
      <c r="H130" s="5"/>
      <c r="I130" s="5"/>
      <c r="J130" s="5"/>
      <c r="K130" s="53"/>
      <c r="L130" s="85"/>
      <c r="M130" s="5"/>
      <c r="N130" s="5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0</v>
      </c>
      <c r="G131" s="19">
        <f t="shared" si="3"/>
        <v>0</v>
      </c>
      <c r="H131" s="5"/>
      <c r="I131" s="5"/>
      <c r="J131" s="5"/>
      <c r="K131" s="53"/>
      <c r="L131" s="85"/>
      <c r="M131" s="5"/>
      <c r="N131" s="5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0</v>
      </c>
      <c r="G132" s="19">
        <f t="shared" si="3"/>
        <v>0</v>
      </c>
      <c r="H132" s="5"/>
      <c r="I132" s="5"/>
      <c r="J132" s="5"/>
      <c r="K132" s="53"/>
      <c r="L132" s="85"/>
      <c r="M132" s="5"/>
      <c r="N132" s="5"/>
    </row>
    <row r="133" spans="1:14" x14ac:dyDescent="0.2">
      <c r="A133" s="2" t="s">
        <v>226</v>
      </c>
      <c r="B133" s="180" t="s">
        <v>46</v>
      </c>
      <c r="C133" s="172">
        <v>1</v>
      </c>
      <c r="D133" s="2"/>
      <c r="E133" s="13"/>
      <c r="F133" s="19">
        <v>0</v>
      </c>
      <c r="G133" s="19">
        <f t="shared" si="3"/>
        <v>0</v>
      </c>
      <c r="H133" s="5"/>
      <c r="I133" s="5"/>
      <c r="J133" s="5"/>
      <c r="K133" s="53"/>
      <c r="L133" s="85"/>
      <c r="M133" s="5"/>
      <c r="N133" s="5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0</v>
      </c>
      <c r="G134" s="19">
        <f t="shared" si="3"/>
        <v>0</v>
      </c>
      <c r="H134" s="5"/>
      <c r="I134" s="5"/>
      <c r="J134" s="5"/>
      <c r="K134" s="53"/>
      <c r="L134" s="85"/>
      <c r="M134" s="5"/>
      <c r="N134" s="5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0</v>
      </c>
      <c r="G135" s="19">
        <f t="shared" si="3"/>
        <v>0</v>
      </c>
      <c r="H135" s="5"/>
      <c r="I135" s="5"/>
      <c r="J135" s="5"/>
      <c r="K135" s="53"/>
      <c r="L135" s="85"/>
      <c r="M135" s="5"/>
      <c r="N135" s="5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0</v>
      </c>
      <c r="G136" s="19">
        <f t="shared" si="3"/>
        <v>0</v>
      </c>
      <c r="H136" s="5"/>
      <c r="I136" s="5"/>
      <c r="J136" s="5"/>
      <c r="K136" s="53"/>
      <c r="L136" s="85"/>
      <c r="M136" s="5"/>
      <c r="N136" s="5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0</v>
      </c>
      <c r="G137" s="19">
        <f t="shared" ref="G137:G139" si="5">COUNTA(H137:K137)</f>
        <v>0</v>
      </c>
      <c r="H137" s="5"/>
      <c r="I137" s="5"/>
      <c r="J137" s="5"/>
      <c r="K137" s="53"/>
      <c r="L137" s="85"/>
      <c r="M137" s="5"/>
      <c r="N137" s="5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0</v>
      </c>
      <c r="G138" s="19">
        <f t="shared" si="5"/>
        <v>0</v>
      </c>
      <c r="H138" s="5"/>
      <c r="I138" s="5"/>
      <c r="J138" s="5"/>
      <c r="K138" s="53"/>
      <c r="L138" s="85"/>
      <c r="M138" s="5"/>
      <c r="N138" s="5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0</v>
      </c>
      <c r="G139" s="19">
        <f t="shared" si="5"/>
        <v>0</v>
      </c>
      <c r="H139" s="5"/>
      <c r="I139" s="5"/>
      <c r="J139" s="5"/>
      <c r="K139" s="53"/>
      <c r="L139" s="85"/>
      <c r="M139" s="5"/>
      <c r="N139" s="5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0</v>
      </c>
      <c r="G140" s="19">
        <f t="shared" ref="G140:G210" si="6">COUNTA(H140:K140)</f>
        <v>0</v>
      </c>
      <c r="H140" s="5"/>
      <c r="I140" s="5"/>
      <c r="J140" s="5"/>
      <c r="K140" s="53"/>
      <c r="L140" s="85"/>
      <c r="M140" s="5"/>
      <c r="N140" s="5"/>
    </row>
    <row r="141" spans="1:14" x14ac:dyDescent="0.2">
      <c r="A141" s="6"/>
      <c r="B141" s="182"/>
      <c r="C141" s="174"/>
      <c r="D141" s="6"/>
      <c r="E141" s="6"/>
      <c r="F141" s="80"/>
      <c r="G141" s="9"/>
      <c r="H141" s="9"/>
      <c r="I141" s="9"/>
      <c r="J141" s="9"/>
      <c r="K141" s="231"/>
      <c r="L141" s="84"/>
      <c r="M141" s="9"/>
      <c r="N141" s="9"/>
    </row>
    <row r="142" spans="1:14" x14ac:dyDescent="0.2">
      <c r="A142" s="6" t="s">
        <v>147</v>
      </c>
      <c r="B142" s="182"/>
      <c r="C142" s="174"/>
      <c r="D142" s="6"/>
      <c r="E142" s="6"/>
      <c r="F142" s="80"/>
      <c r="G142" s="9"/>
      <c r="H142" s="9"/>
      <c r="I142" s="9"/>
      <c r="J142" s="9"/>
      <c r="K142" s="231"/>
      <c r="L142" s="84"/>
      <c r="M142" s="9"/>
      <c r="N142" s="9"/>
    </row>
    <row r="143" spans="1:14" x14ac:dyDescent="0.2">
      <c r="A143" s="2" t="s">
        <v>65</v>
      </c>
      <c r="B143" s="180" t="s">
        <v>46</v>
      </c>
      <c r="C143" s="172">
        <v>0.5</v>
      </c>
      <c r="D143" s="2"/>
      <c r="E143" s="13"/>
      <c r="F143" s="74">
        <v>0</v>
      </c>
      <c r="G143" s="19">
        <f t="shared" si="6"/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0" t="s">
        <v>46</v>
      </c>
      <c r="C144" s="172">
        <v>0.5</v>
      </c>
      <c r="D144" s="2"/>
      <c r="E144" s="13"/>
      <c r="F144" s="19">
        <v>0</v>
      </c>
      <c r="G144" s="19">
        <f t="shared" si="6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0" t="s">
        <v>46</v>
      </c>
      <c r="C145" s="172">
        <v>2</v>
      </c>
      <c r="D145" s="2"/>
      <c r="E145" s="13"/>
      <c r="F145" s="74">
        <v>0</v>
      </c>
      <c r="G145" s="19">
        <f t="shared" si="6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0" t="s">
        <v>46</v>
      </c>
      <c r="C146" s="172">
        <v>0.5</v>
      </c>
      <c r="D146" s="2"/>
      <c r="E146" s="13"/>
      <c r="F146" s="74">
        <v>0</v>
      </c>
      <c r="G146" s="19">
        <f t="shared" ref="G146:G161" si="7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0" t="s">
        <v>46</v>
      </c>
      <c r="C147" s="172">
        <v>0.5</v>
      </c>
      <c r="D147" s="2"/>
      <c r="E147" s="13"/>
      <c r="F147" s="19">
        <v>0</v>
      </c>
      <c r="G147" s="19">
        <f t="shared" si="7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0" t="s">
        <v>46</v>
      </c>
      <c r="C148" s="172">
        <v>0.5</v>
      </c>
      <c r="D148" s="2"/>
      <c r="E148" s="13"/>
      <c r="F148" s="74">
        <v>0</v>
      </c>
      <c r="G148" s="19">
        <f t="shared" si="7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0" t="s">
        <v>46</v>
      </c>
      <c r="C149" s="172">
        <v>2</v>
      </c>
      <c r="D149" s="2"/>
      <c r="E149" s="13"/>
      <c r="F149" s="74">
        <v>0</v>
      </c>
      <c r="G149" s="19">
        <f t="shared" si="7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0" t="s">
        <v>46</v>
      </c>
      <c r="C150" s="172">
        <v>0.5</v>
      </c>
      <c r="D150" s="2"/>
      <c r="E150" s="13"/>
      <c r="F150" s="19">
        <v>0</v>
      </c>
      <c r="G150" s="19">
        <f t="shared" si="7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0" t="s">
        <v>46</v>
      </c>
      <c r="C151" s="172">
        <v>0.5</v>
      </c>
      <c r="D151" s="2"/>
      <c r="E151" s="13"/>
      <c r="F151" s="74">
        <v>0</v>
      </c>
      <c r="G151" s="19">
        <f t="shared" si="7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0" t="s">
        <v>46</v>
      </c>
      <c r="C152" s="172">
        <v>0.5</v>
      </c>
      <c r="D152" s="2"/>
      <c r="E152" s="57">
        <v>0.01</v>
      </c>
      <c r="F152" s="74">
        <v>0</v>
      </c>
      <c r="G152" s="19">
        <f t="shared" si="7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0" t="s">
        <v>46</v>
      </c>
      <c r="C153" s="172">
        <v>2</v>
      </c>
      <c r="D153" s="2"/>
      <c r="E153" s="57">
        <v>4.0000000000000001E-3</v>
      </c>
      <c r="F153" s="19">
        <v>0</v>
      </c>
      <c r="G153" s="19">
        <f t="shared" si="7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0" t="s">
        <v>46</v>
      </c>
      <c r="C154" s="172">
        <v>0.5</v>
      </c>
      <c r="D154" s="2"/>
      <c r="E154" s="58"/>
      <c r="F154" s="74">
        <v>0</v>
      </c>
      <c r="G154" s="19">
        <f t="shared" si="7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0" t="s">
        <v>46</v>
      </c>
      <c r="C156" s="172">
        <v>0.5</v>
      </c>
      <c r="D156" s="2"/>
      <c r="E156" s="58"/>
      <c r="F156" s="74">
        <v>0</v>
      </c>
      <c r="G156" s="19">
        <f t="shared" si="7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0" t="s">
        <v>46</v>
      </c>
      <c r="C157" s="172">
        <v>0.5</v>
      </c>
      <c r="D157" s="2"/>
      <c r="E157" s="58"/>
      <c r="F157" s="19">
        <v>0</v>
      </c>
      <c r="G157" s="19">
        <f t="shared" si="7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0" t="s">
        <v>46</v>
      </c>
      <c r="C158" s="172">
        <v>0.5</v>
      </c>
      <c r="D158" s="2"/>
      <c r="E158" s="58"/>
      <c r="F158" s="74">
        <v>0</v>
      </c>
      <c r="G158" s="19">
        <f t="shared" si="7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0" t="s">
        <v>46</v>
      </c>
      <c r="C159" s="172">
        <v>0.5</v>
      </c>
      <c r="D159" s="2"/>
      <c r="E159" s="58"/>
      <c r="F159" s="74">
        <v>0</v>
      </c>
      <c r="G159" s="19">
        <f t="shared" si="7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0" t="s">
        <v>46</v>
      </c>
      <c r="C160" s="172">
        <v>0.5</v>
      </c>
      <c r="D160" s="2"/>
      <c r="E160" s="58"/>
      <c r="F160" s="19">
        <v>0</v>
      </c>
      <c r="G160" s="19">
        <f t="shared" si="7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0" t="s">
        <v>46</v>
      </c>
      <c r="C161" s="172">
        <v>0.5</v>
      </c>
      <c r="D161" s="2"/>
      <c r="E161" s="57">
        <v>0.02</v>
      </c>
      <c r="F161" s="74">
        <v>0</v>
      </c>
      <c r="G161" s="19">
        <f t="shared" si="7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2"/>
      <c r="C162" s="174"/>
      <c r="D162" s="6"/>
      <c r="E162" s="6"/>
      <c r="F162" s="80"/>
      <c r="G162" s="9"/>
      <c r="H162" s="9"/>
      <c r="I162" s="9"/>
      <c r="J162" s="9"/>
      <c r="K162" s="231"/>
      <c r="L162" s="84"/>
      <c r="M162" s="9"/>
      <c r="N162" s="9"/>
    </row>
    <row r="163" spans="1:14" x14ac:dyDescent="0.2">
      <c r="A163" s="2" t="s">
        <v>31</v>
      </c>
      <c r="B163" s="180" t="s">
        <v>17</v>
      </c>
      <c r="C163" s="172">
        <v>0.01</v>
      </c>
      <c r="D163" s="2"/>
      <c r="E163" s="37">
        <v>1E-3</v>
      </c>
      <c r="F163" s="74">
        <v>0</v>
      </c>
      <c r="G163" s="19">
        <f t="shared" si="6"/>
        <v>0</v>
      </c>
      <c r="H163" s="5"/>
      <c r="I163" s="5"/>
      <c r="J163" s="5"/>
      <c r="K163" s="230"/>
      <c r="L163" s="86"/>
      <c r="M163" s="5"/>
      <c r="N163" s="5"/>
    </row>
    <row r="164" spans="1:14" x14ac:dyDescent="0.2">
      <c r="A164" s="132"/>
      <c r="B164" s="182"/>
      <c r="C164" s="174"/>
      <c r="D164" s="6"/>
      <c r="E164" s="16"/>
      <c r="F164" s="80"/>
      <c r="G164" s="9"/>
      <c r="H164" s="9"/>
      <c r="I164" s="9"/>
      <c r="J164" s="9"/>
      <c r="K164" s="231"/>
      <c r="L164" s="84"/>
      <c r="M164" s="9"/>
      <c r="N164" s="9"/>
    </row>
    <row r="165" spans="1:14" x14ac:dyDescent="0.2">
      <c r="A165" s="132" t="s">
        <v>204</v>
      </c>
      <c r="B165" s="182"/>
      <c r="C165" s="174"/>
      <c r="D165" s="6"/>
      <c r="E165" s="16"/>
      <c r="F165" s="80"/>
      <c r="G165" s="9"/>
      <c r="H165" s="9"/>
      <c r="I165" s="9"/>
      <c r="J165" s="9"/>
      <c r="K165" s="231"/>
      <c r="L165" s="84"/>
      <c r="M165" s="9"/>
      <c r="N165" s="9"/>
    </row>
    <row r="166" spans="1:14" x14ac:dyDescent="0.2">
      <c r="A166" s="131" t="s">
        <v>205</v>
      </c>
      <c r="B166" s="180" t="s">
        <v>46</v>
      </c>
      <c r="C166" s="172">
        <v>5</v>
      </c>
      <c r="D166" s="131"/>
      <c r="E166" s="131"/>
      <c r="F166" s="74">
        <v>0</v>
      </c>
      <c r="G166" s="19">
        <f t="shared" ref="G166:G174" si="8">COUNTA(H166:K166)</f>
        <v>0</v>
      </c>
      <c r="H166" s="131"/>
      <c r="I166" s="131"/>
      <c r="J166" s="208"/>
      <c r="K166" s="224"/>
      <c r="L166" s="256"/>
      <c r="M166" s="131"/>
      <c r="N166" s="131"/>
    </row>
    <row r="167" spans="1:14" x14ac:dyDescent="0.2">
      <c r="A167" s="131" t="s">
        <v>206</v>
      </c>
      <c r="B167" s="180" t="s">
        <v>46</v>
      </c>
      <c r="C167" s="172">
        <v>5</v>
      </c>
      <c r="D167" s="131"/>
      <c r="E167" s="131"/>
      <c r="F167" s="74">
        <v>0</v>
      </c>
      <c r="G167" s="19">
        <f t="shared" si="8"/>
        <v>0</v>
      </c>
      <c r="H167" s="131"/>
      <c r="I167" s="131"/>
      <c r="J167" s="208"/>
      <c r="K167" s="224"/>
      <c r="L167" s="256"/>
      <c r="M167" s="131"/>
      <c r="N167" s="131"/>
    </row>
    <row r="168" spans="1:14" x14ac:dyDescent="0.2">
      <c r="A168" s="131" t="s">
        <v>207</v>
      </c>
      <c r="B168" s="180" t="s">
        <v>46</v>
      </c>
      <c r="C168" s="172">
        <v>5</v>
      </c>
      <c r="D168" s="131"/>
      <c r="E168" s="131"/>
      <c r="F168" s="74">
        <v>0</v>
      </c>
      <c r="G168" s="19">
        <f t="shared" si="8"/>
        <v>0</v>
      </c>
      <c r="H168" s="131"/>
      <c r="I168" s="131"/>
      <c r="J168" s="208"/>
      <c r="K168" s="224"/>
      <c r="L168" s="256"/>
      <c r="M168" s="131"/>
      <c r="N168" s="131"/>
    </row>
    <row r="169" spans="1:14" x14ac:dyDescent="0.2">
      <c r="A169" s="131" t="s">
        <v>208</v>
      </c>
      <c r="B169" s="180" t="s">
        <v>46</v>
      </c>
      <c r="C169" s="172">
        <v>5</v>
      </c>
      <c r="D169" s="131"/>
      <c r="E169" s="131"/>
      <c r="F169" s="74">
        <v>0</v>
      </c>
      <c r="G169" s="19">
        <f t="shared" si="8"/>
        <v>0</v>
      </c>
      <c r="H169" s="131"/>
      <c r="I169" s="131"/>
      <c r="J169" s="208"/>
      <c r="K169" s="224"/>
      <c r="L169" s="256"/>
      <c r="M169" s="131"/>
      <c r="N169" s="131"/>
    </row>
    <row r="170" spans="1:14" x14ac:dyDescent="0.2">
      <c r="A170" s="131" t="s">
        <v>209</v>
      </c>
      <c r="B170" s="180" t="s">
        <v>46</v>
      </c>
      <c r="C170" s="172">
        <v>5</v>
      </c>
      <c r="D170" s="131"/>
      <c r="E170" s="131"/>
      <c r="F170" s="74">
        <v>0</v>
      </c>
      <c r="G170" s="19">
        <f t="shared" si="8"/>
        <v>0</v>
      </c>
      <c r="H170" s="131"/>
      <c r="I170" s="131"/>
      <c r="J170" s="208"/>
      <c r="K170" s="224"/>
      <c r="L170" s="256"/>
      <c r="M170" s="131"/>
      <c r="N170" s="131"/>
    </row>
    <row r="171" spans="1:14" x14ac:dyDescent="0.2">
      <c r="A171" s="139" t="s">
        <v>219</v>
      </c>
      <c r="B171" s="180" t="s">
        <v>46</v>
      </c>
      <c r="C171" s="172">
        <v>5</v>
      </c>
      <c r="D171" s="138"/>
      <c r="E171" s="138"/>
      <c r="F171" s="74">
        <v>0</v>
      </c>
      <c r="G171" s="19">
        <f t="shared" si="8"/>
        <v>0</v>
      </c>
      <c r="H171" s="138"/>
      <c r="I171" s="138"/>
      <c r="J171" s="208"/>
      <c r="K171" s="224"/>
      <c r="L171" s="256"/>
      <c r="M171" s="138"/>
      <c r="N171" s="138"/>
    </row>
    <row r="172" spans="1:14" x14ac:dyDescent="0.2">
      <c r="A172" s="131" t="s">
        <v>210</v>
      </c>
      <c r="B172" s="180" t="s">
        <v>46</v>
      </c>
      <c r="C172" s="172">
        <v>5</v>
      </c>
      <c r="D172" s="131"/>
      <c r="E172" s="131"/>
      <c r="F172" s="74">
        <v>0</v>
      </c>
      <c r="G172" s="19">
        <f t="shared" si="8"/>
        <v>0</v>
      </c>
      <c r="H172" s="131"/>
      <c r="I172" s="131"/>
      <c r="J172" s="208"/>
      <c r="K172" s="224"/>
      <c r="L172" s="256"/>
      <c r="M172" s="131"/>
      <c r="N172" s="131"/>
    </row>
    <row r="173" spans="1:14" x14ac:dyDescent="0.2">
      <c r="A173" s="131" t="s">
        <v>211</v>
      </c>
      <c r="B173" s="180" t="s">
        <v>46</v>
      </c>
      <c r="C173" s="172">
        <v>5</v>
      </c>
      <c r="D173" s="131"/>
      <c r="E173" s="131"/>
      <c r="F173" s="74">
        <v>0</v>
      </c>
      <c r="G173" s="19">
        <f t="shared" si="8"/>
        <v>0</v>
      </c>
      <c r="H173" s="131"/>
      <c r="I173" s="131"/>
      <c r="J173" s="208"/>
      <c r="K173" s="224"/>
      <c r="L173" s="256"/>
      <c r="M173" s="131"/>
      <c r="N173" s="131"/>
    </row>
    <row r="174" spans="1:14" x14ac:dyDescent="0.2">
      <c r="A174" s="131" t="s">
        <v>211</v>
      </c>
      <c r="B174" s="180" t="s">
        <v>46</v>
      </c>
      <c r="C174" s="172">
        <v>5</v>
      </c>
      <c r="D174" s="131"/>
      <c r="E174" s="131"/>
      <c r="F174" s="74">
        <v>0</v>
      </c>
      <c r="G174" s="19">
        <f t="shared" si="8"/>
        <v>0</v>
      </c>
      <c r="H174" s="131"/>
      <c r="I174" s="131"/>
      <c r="J174" s="208"/>
      <c r="K174" s="224"/>
      <c r="L174" s="256"/>
      <c r="M174" s="131"/>
      <c r="N174" s="131"/>
    </row>
    <row r="175" spans="1:14" x14ac:dyDescent="0.2">
      <c r="A175" s="132"/>
      <c r="B175" s="182"/>
      <c r="C175" s="174"/>
      <c r="D175" s="132"/>
      <c r="E175" s="132"/>
      <c r="F175" s="132"/>
      <c r="G175" s="132"/>
      <c r="H175" s="132"/>
      <c r="I175" s="132"/>
      <c r="J175" s="212"/>
      <c r="K175" s="234"/>
      <c r="L175" s="226"/>
      <c r="M175" s="132"/>
      <c r="N175" s="132"/>
    </row>
    <row r="176" spans="1:14" x14ac:dyDescent="0.2">
      <c r="A176" s="132" t="s">
        <v>212</v>
      </c>
      <c r="B176" s="182"/>
      <c r="C176" s="174"/>
      <c r="D176" s="6"/>
      <c r="E176" s="16"/>
      <c r="F176" s="80"/>
      <c r="G176" s="9"/>
      <c r="H176" s="9"/>
      <c r="I176" s="9"/>
      <c r="J176" s="9"/>
      <c r="K176" s="231"/>
      <c r="L176" s="84"/>
      <c r="M176" s="9"/>
      <c r="N176" s="9"/>
    </row>
    <row r="177" spans="1:14" x14ac:dyDescent="0.2">
      <c r="A177" s="131" t="s">
        <v>213</v>
      </c>
      <c r="B177" s="180" t="s">
        <v>46</v>
      </c>
      <c r="C177" s="172">
        <v>5</v>
      </c>
      <c r="D177" s="131"/>
      <c r="E177" s="131"/>
      <c r="F177" s="74">
        <v>0</v>
      </c>
      <c r="G177" s="19">
        <f t="shared" ref="G177:G180" si="9">COUNTA(H177:K177)</f>
        <v>0</v>
      </c>
      <c r="H177" s="131"/>
      <c r="I177" s="131"/>
      <c r="J177" s="208"/>
      <c r="K177" s="224"/>
      <c r="L177" s="256"/>
      <c r="M177" s="131"/>
      <c r="N177" s="131"/>
    </row>
    <row r="178" spans="1:14" x14ac:dyDescent="0.2">
      <c r="A178" s="131" t="s">
        <v>214</v>
      </c>
      <c r="B178" s="180" t="s">
        <v>46</v>
      </c>
      <c r="C178" s="172">
        <v>5</v>
      </c>
      <c r="D178" s="131"/>
      <c r="E178" s="131"/>
      <c r="F178" s="74">
        <v>0</v>
      </c>
      <c r="G178" s="19">
        <f t="shared" si="9"/>
        <v>0</v>
      </c>
      <c r="H178" s="131"/>
      <c r="I178" s="131"/>
      <c r="J178" s="208"/>
      <c r="K178" s="224"/>
      <c r="L178" s="256"/>
      <c r="M178" s="131"/>
      <c r="N178" s="131"/>
    </row>
    <row r="179" spans="1:14" x14ac:dyDescent="0.2">
      <c r="A179" s="131" t="s">
        <v>215</v>
      </c>
      <c r="B179" s="180" t="s">
        <v>46</v>
      </c>
      <c r="C179" s="172">
        <v>5</v>
      </c>
      <c r="D179" s="131"/>
      <c r="E179" s="131"/>
      <c r="F179" s="74">
        <v>0</v>
      </c>
      <c r="G179" s="19">
        <f t="shared" si="9"/>
        <v>0</v>
      </c>
      <c r="H179" s="131"/>
      <c r="I179" s="131"/>
      <c r="J179" s="208"/>
      <c r="K179" s="224"/>
      <c r="L179" s="256"/>
      <c r="M179" s="131"/>
      <c r="N179" s="131"/>
    </row>
    <row r="180" spans="1:14" x14ac:dyDescent="0.2">
      <c r="A180" s="131" t="s">
        <v>216</v>
      </c>
      <c r="B180" s="180" t="s">
        <v>46</v>
      </c>
      <c r="C180" s="172">
        <v>5</v>
      </c>
      <c r="D180" s="131"/>
      <c r="E180" s="131"/>
      <c r="F180" s="74">
        <v>0</v>
      </c>
      <c r="G180" s="19">
        <f t="shared" si="9"/>
        <v>0</v>
      </c>
      <c r="H180" s="131"/>
      <c r="I180" s="131"/>
      <c r="J180" s="208"/>
      <c r="K180" s="224"/>
      <c r="L180" s="256"/>
      <c r="M180" s="131"/>
      <c r="N180" s="131"/>
    </row>
    <row r="181" spans="1:14" x14ac:dyDescent="0.2">
      <c r="A181" s="6"/>
      <c r="B181" s="182"/>
      <c r="C181" s="174"/>
      <c r="D181" s="6"/>
      <c r="E181" s="16"/>
      <c r="F181" s="80"/>
      <c r="G181" s="9"/>
      <c r="H181" s="9"/>
      <c r="I181" s="9"/>
      <c r="J181" s="9"/>
      <c r="K181" s="231"/>
      <c r="L181" s="84"/>
      <c r="M181" s="9"/>
      <c r="N181" s="9"/>
    </row>
    <row r="182" spans="1:14" x14ac:dyDescent="0.2">
      <c r="A182" s="6" t="s">
        <v>148</v>
      </c>
      <c r="B182" s="182"/>
      <c r="C182" s="174"/>
      <c r="D182" s="6"/>
      <c r="E182" s="16"/>
      <c r="F182" s="80"/>
      <c r="G182" s="9"/>
      <c r="H182" s="9"/>
      <c r="I182" s="9"/>
      <c r="J182" s="9"/>
      <c r="K182" s="231"/>
      <c r="L182" s="84"/>
      <c r="M182" s="9"/>
      <c r="N182" s="9"/>
    </row>
    <row r="183" spans="1:14" x14ac:dyDescent="0.2">
      <c r="A183" s="2" t="s">
        <v>78</v>
      </c>
      <c r="B183" s="180" t="s">
        <v>46</v>
      </c>
      <c r="C183" s="172">
        <v>50</v>
      </c>
      <c r="D183" s="2"/>
      <c r="E183" s="13"/>
      <c r="F183" s="19">
        <v>0</v>
      </c>
      <c r="G183" s="19">
        <f t="shared" si="6"/>
        <v>0</v>
      </c>
      <c r="H183" s="5"/>
      <c r="I183" s="5"/>
      <c r="J183" s="5"/>
      <c r="K183" s="224"/>
      <c r="L183" s="85"/>
      <c r="M183" s="5"/>
      <c r="N183" s="5"/>
    </row>
    <row r="184" spans="1:14" x14ac:dyDescent="0.2">
      <c r="A184" s="2" t="s">
        <v>79</v>
      </c>
      <c r="B184" s="180" t="s">
        <v>46</v>
      </c>
      <c r="C184" s="172">
        <v>50</v>
      </c>
      <c r="D184" s="2"/>
      <c r="E184" s="13"/>
      <c r="F184" s="19">
        <v>0</v>
      </c>
      <c r="G184" s="19">
        <f t="shared" si="6"/>
        <v>0</v>
      </c>
      <c r="H184" s="5"/>
      <c r="I184" s="5"/>
      <c r="J184" s="5"/>
      <c r="K184" s="224"/>
      <c r="L184" s="85"/>
      <c r="M184" s="5"/>
      <c r="N184" s="5"/>
    </row>
    <row r="185" spans="1:14" x14ac:dyDescent="0.2">
      <c r="A185" s="2" t="s">
        <v>80</v>
      </c>
      <c r="B185" s="180" t="s">
        <v>46</v>
      </c>
      <c r="C185" s="172">
        <v>50</v>
      </c>
      <c r="D185" s="2"/>
      <c r="E185" s="13"/>
      <c r="F185" s="19">
        <v>0</v>
      </c>
      <c r="G185" s="19">
        <f t="shared" si="6"/>
        <v>0</v>
      </c>
      <c r="H185" s="5"/>
      <c r="I185" s="5"/>
      <c r="J185" s="5"/>
      <c r="K185" s="224"/>
      <c r="L185" s="85"/>
      <c r="M185" s="5"/>
      <c r="N185" s="5"/>
    </row>
    <row r="186" spans="1:14" x14ac:dyDescent="0.2">
      <c r="A186" s="2" t="s">
        <v>81</v>
      </c>
      <c r="B186" s="180" t="s">
        <v>46</v>
      </c>
      <c r="C186" s="172">
        <v>50</v>
      </c>
      <c r="D186" s="2"/>
      <c r="E186" s="13"/>
      <c r="F186" s="19">
        <v>0</v>
      </c>
      <c r="G186" s="19">
        <f t="shared" si="6"/>
        <v>0</v>
      </c>
      <c r="H186" s="5"/>
      <c r="I186" s="5"/>
      <c r="J186" s="5"/>
      <c r="K186" s="224"/>
      <c r="L186" s="85"/>
      <c r="M186" s="5"/>
      <c r="N186" s="5"/>
    </row>
    <row r="187" spans="1:14" x14ac:dyDescent="0.2">
      <c r="A187" s="2" t="s">
        <v>82</v>
      </c>
      <c r="B187" s="180" t="s">
        <v>46</v>
      </c>
      <c r="C187" s="172">
        <v>50</v>
      </c>
      <c r="D187" s="2"/>
      <c r="E187" s="13"/>
      <c r="F187" s="19">
        <v>0</v>
      </c>
      <c r="G187" s="19">
        <f t="shared" si="6"/>
        <v>0</v>
      </c>
      <c r="H187" s="5"/>
      <c r="I187" s="5"/>
      <c r="J187" s="5"/>
      <c r="K187" s="224"/>
      <c r="L187" s="85"/>
      <c r="M187" s="5"/>
      <c r="N187" s="5"/>
    </row>
    <row r="188" spans="1:14" x14ac:dyDescent="0.2">
      <c r="A188" s="133" t="s">
        <v>225</v>
      </c>
      <c r="B188" s="180" t="s">
        <v>46</v>
      </c>
      <c r="C188" s="172">
        <v>50</v>
      </c>
      <c r="D188" s="2"/>
      <c r="E188" s="13"/>
      <c r="F188" s="19">
        <v>0</v>
      </c>
      <c r="G188" s="19">
        <f t="shared" ref="G188:G192" si="10">COUNTA(H188:K188)</f>
        <v>0</v>
      </c>
      <c r="H188" s="5"/>
      <c r="I188" s="5"/>
      <c r="J188" s="5"/>
      <c r="K188" s="224"/>
      <c r="L188" s="85"/>
      <c r="M188" s="5"/>
      <c r="N188" s="5"/>
    </row>
    <row r="189" spans="1:14" x14ac:dyDescent="0.2">
      <c r="A189" s="2" t="s">
        <v>83</v>
      </c>
      <c r="B189" s="180" t="s">
        <v>46</v>
      </c>
      <c r="C189" s="172">
        <v>5</v>
      </c>
      <c r="D189" s="2"/>
      <c r="E189" s="13"/>
      <c r="F189" s="19">
        <v>0</v>
      </c>
      <c r="G189" s="19">
        <f t="shared" si="10"/>
        <v>0</v>
      </c>
      <c r="H189" s="5"/>
      <c r="I189" s="5"/>
      <c r="J189" s="5"/>
      <c r="K189" s="224"/>
      <c r="L189" s="85"/>
      <c r="M189" s="5"/>
      <c r="N189" s="5"/>
    </row>
    <row r="190" spans="1:14" x14ac:dyDescent="0.2">
      <c r="A190" s="2" t="s">
        <v>84</v>
      </c>
      <c r="B190" s="180" t="s">
        <v>46</v>
      </c>
      <c r="C190" s="172">
        <v>5</v>
      </c>
      <c r="D190" s="2"/>
      <c r="E190" s="13"/>
      <c r="F190" s="19">
        <v>0</v>
      </c>
      <c r="G190" s="19">
        <f t="shared" si="10"/>
        <v>0</v>
      </c>
      <c r="H190" s="5"/>
      <c r="I190" s="5"/>
      <c r="J190" s="5"/>
      <c r="K190" s="224"/>
      <c r="L190" s="85"/>
      <c r="M190" s="5"/>
      <c r="N190" s="5"/>
    </row>
    <row r="191" spans="1:14" x14ac:dyDescent="0.2">
      <c r="A191" s="2" t="s">
        <v>85</v>
      </c>
      <c r="B191" s="180" t="s">
        <v>46</v>
      </c>
      <c r="C191" s="172">
        <v>5</v>
      </c>
      <c r="D191" s="2"/>
      <c r="E191" s="13"/>
      <c r="F191" s="19">
        <v>0</v>
      </c>
      <c r="G191" s="19">
        <f t="shared" si="10"/>
        <v>0</v>
      </c>
      <c r="H191" s="5"/>
      <c r="I191" s="5"/>
      <c r="J191" s="5"/>
      <c r="K191" s="224"/>
      <c r="L191" s="85"/>
      <c r="M191" s="5"/>
      <c r="N191" s="5"/>
    </row>
    <row r="192" spans="1:14" x14ac:dyDescent="0.2">
      <c r="A192" s="2" t="s">
        <v>86</v>
      </c>
      <c r="B192" s="180" t="s">
        <v>46</v>
      </c>
      <c r="C192" s="172">
        <v>5</v>
      </c>
      <c r="D192" s="2"/>
      <c r="E192" s="13"/>
      <c r="F192" s="19">
        <v>0</v>
      </c>
      <c r="G192" s="19">
        <f t="shared" si="10"/>
        <v>0</v>
      </c>
      <c r="H192" s="5"/>
      <c r="I192" s="5"/>
      <c r="J192" s="5"/>
      <c r="K192" s="224"/>
      <c r="L192" s="85"/>
      <c r="M192" s="5"/>
      <c r="N192" s="5"/>
    </row>
    <row r="193" spans="1:14" x14ac:dyDescent="0.2">
      <c r="A193" s="2" t="s">
        <v>87</v>
      </c>
      <c r="B193" s="180" t="s">
        <v>46</v>
      </c>
      <c r="C193" s="172">
        <v>5</v>
      </c>
      <c r="D193" s="2"/>
      <c r="E193" s="13"/>
      <c r="F193" s="19">
        <v>0</v>
      </c>
      <c r="G193" s="19">
        <f t="shared" si="6"/>
        <v>0</v>
      </c>
      <c r="H193" s="5"/>
      <c r="I193" s="5"/>
      <c r="J193" s="5"/>
      <c r="K193" s="224"/>
      <c r="L193" s="85"/>
      <c r="M193" s="5"/>
      <c r="N193" s="5"/>
    </row>
    <row r="194" spans="1:14" x14ac:dyDescent="0.2">
      <c r="A194" s="2" t="s">
        <v>88</v>
      </c>
      <c r="B194" s="180" t="s">
        <v>46</v>
      </c>
      <c r="C194" s="172">
        <v>5</v>
      </c>
      <c r="D194" s="2"/>
      <c r="E194" s="13"/>
      <c r="F194" s="19">
        <v>0</v>
      </c>
      <c r="G194" s="19">
        <f t="shared" si="6"/>
        <v>0</v>
      </c>
      <c r="H194" s="5"/>
      <c r="I194" s="5"/>
      <c r="J194" s="5"/>
      <c r="K194" s="224"/>
      <c r="L194" s="85"/>
      <c r="M194" s="5"/>
      <c r="N194" s="5"/>
    </row>
    <row r="195" spans="1:14" x14ac:dyDescent="0.2">
      <c r="A195" s="2" t="s">
        <v>89</v>
      </c>
      <c r="B195" s="180" t="s">
        <v>46</v>
      </c>
      <c r="C195" s="172">
        <v>5</v>
      </c>
      <c r="D195" s="2"/>
      <c r="E195" s="13"/>
      <c r="F195" s="19">
        <v>0</v>
      </c>
      <c r="G195" s="19">
        <f t="shared" si="6"/>
        <v>0</v>
      </c>
      <c r="H195" s="5"/>
      <c r="I195" s="5"/>
      <c r="J195" s="5"/>
      <c r="K195" s="224"/>
      <c r="L195" s="85"/>
      <c r="M195" s="5"/>
      <c r="N195" s="5"/>
    </row>
    <row r="196" spans="1:14" x14ac:dyDescent="0.2">
      <c r="A196" s="2" t="s">
        <v>90</v>
      </c>
      <c r="B196" s="180" t="s">
        <v>46</v>
      </c>
      <c r="C196" s="172">
        <v>5</v>
      </c>
      <c r="D196" s="2"/>
      <c r="E196" s="13"/>
      <c r="F196" s="19">
        <v>0</v>
      </c>
      <c r="G196" s="19">
        <f t="shared" si="6"/>
        <v>0</v>
      </c>
      <c r="H196" s="5"/>
      <c r="I196" s="5"/>
      <c r="J196" s="5"/>
      <c r="K196" s="224"/>
      <c r="L196" s="85"/>
      <c r="M196" s="5"/>
      <c r="N196" s="5"/>
    </row>
    <row r="197" spans="1:14" x14ac:dyDescent="0.2">
      <c r="A197" s="2" t="s">
        <v>91</v>
      </c>
      <c r="B197" s="180" t="s">
        <v>46</v>
      </c>
      <c r="C197" s="172">
        <v>5</v>
      </c>
      <c r="D197" s="2"/>
      <c r="E197" s="13"/>
      <c r="F197" s="19">
        <v>0</v>
      </c>
      <c r="G197" s="19">
        <f t="shared" si="6"/>
        <v>0</v>
      </c>
      <c r="H197" s="5"/>
      <c r="I197" s="5"/>
      <c r="J197" s="5"/>
      <c r="K197" s="224"/>
      <c r="L197" s="85"/>
      <c r="M197" s="5"/>
      <c r="N197" s="5"/>
    </row>
    <row r="198" spans="1:14" x14ac:dyDescent="0.2">
      <c r="A198" s="2" t="s">
        <v>92</v>
      </c>
      <c r="B198" s="180" t="s">
        <v>46</v>
      </c>
      <c r="C198" s="172">
        <v>5</v>
      </c>
      <c r="D198" s="2"/>
      <c r="E198" s="13"/>
      <c r="F198" s="19">
        <v>0</v>
      </c>
      <c r="G198" s="19">
        <f t="shared" si="6"/>
        <v>0</v>
      </c>
      <c r="H198" s="5"/>
      <c r="I198" s="5"/>
      <c r="J198" s="5"/>
      <c r="K198" s="224"/>
      <c r="L198" s="85"/>
      <c r="M198" s="5"/>
      <c r="N198" s="5"/>
    </row>
    <row r="199" spans="1:14" x14ac:dyDescent="0.2">
      <c r="A199" s="2" t="s">
        <v>93</v>
      </c>
      <c r="B199" s="180" t="s">
        <v>46</v>
      </c>
      <c r="C199" s="172">
        <v>5</v>
      </c>
      <c r="D199" s="2"/>
      <c r="E199" s="13"/>
      <c r="F199" s="19">
        <v>0</v>
      </c>
      <c r="G199" s="19">
        <f t="shared" si="6"/>
        <v>0</v>
      </c>
      <c r="H199" s="5"/>
      <c r="I199" s="5"/>
      <c r="J199" s="5"/>
      <c r="K199" s="224"/>
      <c r="L199" s="85"/>
      <c r="M199" s="5"/>
      <c r="N199" s="5"/>
    </row>
    <row r="200" spans="1:14" x14ac:dyDescent="0.2">
      <c r="A200" s="2" t="s">
        <v>94</v>
      </c>
      <c r="B200" s="180" t="s">
        <v>46</v>
      </c>
      <c r="C200" s="172">
        <v>5</v>
      </c>
      <c r="D200" s="2"/>
      <c r="E200" s="57">
        <v>6500</v>
      </c>
      <c r="F200" s="19">
        <v>0</v>
      </c>
      <c r="G200" s="19">
        <f t="shared" si="6"/>
        <v>0</v>
      </c>
      <c r="H200" s="5"/>
      <c r="I200" s="5"/>
      <c r="J200" s="5"/>
      <c r="K200" s="224"/>
      <c r="L200" s="85"/>
      <c r="M200" s="5"/>
      <c r="N200" s="5"/>
    </row>
    <row r="201" spans="1:14" x14ac:dyDescent="0.2">
      <c r="A201" s="2" t="s">
        <v>95</v>
      </c>
      <c r="B201" s="180" t="s">
        <v>46</v>
      </c>
      <c r="C201" s="172">
        <v>5</v>
      </c>
      <c r="D201" s="2"/>
      <c r="E201" s="13"/>
      <c r="F201" s="19">
        <v>0</v>
      </c>
      <c r="G201" s="19">
        <f t="shared" si="6"/>
        <v>0</v>
      </c>
      <c r="H201" s="5"/>
      <c r="I201" s="5"/>
      <c r="J201" s="5"/>
      <c r="K201" s="224"/>
      <c r="L201" s="85"/>
      <c r="M201" s="5"/>
      <c r="N201" s="5"/>
    </row>
    <row r="202" spans="1:14" x14ac:dyDescent="0.2">
      <c r="A202" s="2" t="s">
        <v>96</v>
      </c>
      <c r="B202" s="180" t="s">
        <v>46</v>
      </c>
      <c r="C202" s="172">
        <v>5</v>
      </c>
      <c r="D202" s="2"/>
      <c r="E202" s="13"/>
      <c r="F202" s="19">
        <v>0</v>
      </c>
      <c r="G202" s="19">
        <f t="shared" si="6"/>
        <v>0</v>
      </c>
      <c r="H202" s="5"/>
      <c r="I202" s="5"/>
      <c r="J202" s="5"/>
      <c r="K202" s="224"/>
      <c r="L202" s="85"/>
      <c r="M202" s="5"/>
      <c r="N202" s="5"/>
    </row>
    <row r="203" spans="1:14" x14ac:dyDescent="0.2">
      <c r="A203" s="2" t="s">
        <v>97</v>
      </c>
      <c r="B203" s="180" t="s">
        <v>46</v>
      </c>
      <c r="C203" s="172">
        <v>5</v>
      </c>
      <c r="D203" s="2"/>
      <c r="E203" s="13"/>
      <c r="F203" s="19">
        <v>0</v>
      </c>
      <c r="G203" s="19">
        <f t="shared" si="6"/>
        <v>0</v>
      </c>
      <c r="H203" s="5"/>
      <c r="I203" s="5"/>
      <c r="J203" s="5"/>
      <c r="K203" s="224"/>
      <c r="L203" s="85"/>
      <c r="M203" s="5"/>
      <c r="N203" s="5"/>
    </row>
    <row r="204" spans="1:14" x14ac:dyDescent="0.2">
      <c r="A204" s="2" t="s">
        <v>98</v>
      </c>
      <c r="B204" s="180" t="s">
        <v>46</v>
      </c>
      <c r="C204" s="172">
        <v>5</v>
      </c>
      <c r="D204" s="2"/>
      <c r="E204" s="13"/>
      <c r="F204" s="19">
        <v>0</v>
      </c>
      <c r="G204" s="19">
        <f t="shared" si="6"/>
        <v>0</v>
      </c>
      <c r="H204" s="5"/>
      <c r="I204" s="5"/>
      <c r="J204" s="5"/>
      <c r="K204" s="224"/>
      <c r="L204" s="85"/>
      <c r="M204" s="5"/>
      <c r="N204" s="5"/>
    </row>
    <row r="205" spans="1:14" x14ac:dyDescent="0.2">
      <c r="A205" s="2" t="s">
        <v>99</v>
      </c>
      <c r="B205" s="180" t="s">
        <v>46</v>
      </c>
      <c r="C205" s="172">
        <v>5</v>
      </c>
      <c r="D205" s="2"/>
      <c r="E205" s="13"/>
      <c r="F205" s="19">
        <v>0</v>
      </c>
      <c r="G205" s="19">
        <f t="shared" si="6"/>
        <v>0</v>
      </c>
      <c r="H205" s="5"/>
      <c r="I205" s="5"/>
      <c r="J205" s="5"/>
      <c r="K205" s="224"/>
      <c r="L205" s="85"/>
      <c r="M205" s="5"/>
      <c r="N205" s="5"/>
    </row>
    <row r="206" spans="1:14" x14ac:dyDescent="0.2">
      <c r="A206" s="4" t="s">
        <v>100</v>
      </c>
      <c r="B206" s="180" t="s">
        <v>46</v>
      </c>
      <c r="C206" s="172">
        <v>5</v>
      </c>
      <c r="D206" s="2"/>
      <c r="E206" s="13"/>
      <c r="F206" s="19">
        <v>0</v>
      </c>
      <c r="G206" s="19">
        <f t="shared" si="6"/>
        <v>0</v>
      </c>
      <c r="H206" s="5"/>
      <c r="I206" s="5"/>
      <c r="J206" s="5"/>
      <c r="K206" s="224"/>
      <c r="L206" s="85"/>
      <c r="M206" s="5"/>
      <c r="N206" s="5"/>
    </row>
    <row r="207" spans="1:14" x14ac:dyDescent="0.2">
      <c r="A207" s="4" t="s">
        <v>101</v>
      </c>
      <c r="B207" s="180" t="s">
        <v>46</v>
      </c>
      <c r="C207" s="172">
        <v>5</v>
      </c>
      <c r="D207" s="2"/>
      <c r="E207" s="13"/>
      <c r="F207" s="19">
        <v>0</v>
      </c>
      <c r="G207" s="19">
        <f t="shared" si="6"/>
        <v>0</v>
      </c>
      <c r="H207" s="5"/>
      <c r="I207" s="5"/>
      <c r="J207" s="5"/>
      <c r="K207" s="224"/>
      <c r="L207" s="85"/>
      <c r="M207" s="5"/>
      <c r="N207" s="5"/>
    </row>
    <row r="208" spans="1:14" x14ac:dyDescent="0.2">
      <c r="A208" s="2" t="s">
        <v>102</v>
      </c>
      <c r="B208" s="180" t="s">
        <v>46</v>
      </c>
      <c r="C208" s="172">
        <v>5</v>
      </c>
      <c r="D208" s="2"/>
      <c r="E208" s="13"/>
      <c r="F208" s="19">
        <v>0</v>
      </c>
      <c r="G208" s="19">
        <f t="shared" si="6"/>
        <v>0</v>
      </c>
      <c r="H208" s="5"/>
      <c r="I208" s="5"/>
      <c r="J208" s="5"/>
      <c r="K208" s="224"/>
      <c r="L208" s="85"/>
      <c r="M208" s="5"/>
      <c r="N208" s="5"/>
    </row>
    <row r="209" spans="1:14" x14ac:dyDescent="0.2">
      <c r="A209" s="2" t="s">
        <v>103</v>
      </c>
      <c r="B209" s="180" t="s">
        <v>46</v>
      </c>
      <c r="C209" s="172">
        <v>5</v>
      </c>
      <c r="D209" s="2"/>
      <c r="E209" s="13"/>
      <c r="F209" s="19">
        <v>0</v>
      </c>
      <c r="G209" s="19">
        <f t="shared" si="6"/>
        <v>0</v>
      </c>
      <c r="H209" s="5"/>
      <c r="I209" s="5"/>
      <c r="J209" s="5"/>
      <c r="K209" s="224"/>
      <c r="L209" s="85"/>
      <c r="M209" s="5"/>
      <c r="N209" s="5"/>
    </row>
    <row r="210" spans="1:14" x14ac:dyDescent="0.2">
      <c r="A210" s="2" t="s">
        <v>104</v>
      </c>
      <c r="B210" s="180" t="s">
        <v>46</v>
      </c>
      <c r="C210" s="172">
        <v>5</v>
      </c>
      <c r="D210" s="2"/>
      <c r="E210" s="13"/>
      <c r="F210" s="19">
        <v>0</v>
      </c>
      <c r="G210" s="19">
        <f t="shared" si="6"/>
        <v>0</v>
      </c>
      <c r="H210" s="5"/>
      <c r="I210" s="5"/>
      <c r="J210" s="5"/>
      <c r="K210" s="224"/>
      <c r="L210" s="85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85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57"/>
      <c r="M212" s="48"/>
      <c r="N212" s="48"/>
    </row>
    <row r="213" spans="1:14" ht="26.25" customHeight="1" thickTop="1" x14ac:dyDescent="0.2">
      <c r="A213" s="1"/>
      <c r="B213" s="303" t="s">
        <v>158</v>
      </c>
      <c r="C213" s="308"/>
      <c r="D213"/>
      <c r="E213" s="39"/>
      <c r="L213" s="25"/>
    </row>
    <row r="214" spans="1:14" x14ac:dyDescent="0.2">
      <c r="B214" s="305"/>
      <c r="C214"/>
      <c r="D214"/>
      <c r="E214" s="39"/>
      <c r="L214" s="25"/>
    </row>
    <row r="215" spans="1:14" x14ac:dyDescent="0.2">
      <c r="A215" s="79" t="s">
        <v>161</v>
      </c>
      <c r="B215" s="305"/>
      <c r="C215"/>
      <c r="D215"/>
      <c r="E215" s="39"/>
      <c r="L215" s="25"/>
    </row>
    <row r="216" spans="1:14" x14ac:dyDescent="0.2">
      <c r="A216" s="78" t="s">
        <v>163</v>
      </c>
      <c r="B216" s="305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249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5" priority="48" operator="lessThan">
      <formula>6.5</formula>
    </cfRule>
    <cfRule type="cellIs" dxfId="24" priority="49" operator="greaterThan">
      <formula>8</formula>
    </cfRule>
  </conditionalFormatting>
  <conditionalFormatting sqref="H32:I32 K32">
    <cfRule type="containsText" dxfId="23" priority="46" stopIfTrue="1" operator="containsText" text="&lt;">
      <formula>NOT(ISERROR(SEARCH("&lt;",H32)))</formula>
    </cfRule>
    <cfRule type="cellIs" dxfId="22" priority="47" operator="greaterThan">
      <formula>$E$32</formula>
    </cfRule>
  </conditionalFormatting>
  <conditionalFormatting sqref="H25:K25">
    <cfRule type="containsText" dxfId="21" priority="44" stopIfTrue="1" operator="containsText" text="&lt;">
      <formula>NOT(ISERROR(SEARCH("&lt;",H25)))</formula>
    </cfRule>
    <cfRule type="cellIs" dxfId="20" priority="45" operator="greaterThan">
      <formula>$E$25</formula>
    </cfRule>
  </conditionalFormatting>
  <conditionalFormatting sqref="H23:K23">
    <cfRule type="containsText" dxfId="19" priority="42" stopIfTrue="1" operator="containsText" text="&lt;">
      <formula>NOT(ISERROR(SEARCH("&lt;",H23)))</formula>
    </cfRule>
    <cfRule type="cellIs" dxfId="18" priority="43" operator="greaterThan">
      <formula>$E$23</formula>
    </cfRule>
  </conditionalFormatting>
  <conditionalFormatting sqref="I18:K18">
    <cfRule type="containsText" dxfId="17" priority="40" stopIfTrue="1" operator="containsText" text="&lt;">
      <formula>NOT(ISERROR(SEARCH("&lt;",I18)))</formula>
    </cfRule>
    <cfRule type="cellIs" dxfId="16" priority="41" operator="greaterThan">
      <formula>$E$18</formula>
    </cfRule>
  </conditionalFormatting>
  <conditionalFormatting sqref="K63">
    <cfRule type="cellIs" dxfId="15" priority="37" operator="greaterThan">
      <formula>$E$63</formula>
    </cfRule>
  </conditionalFormatting>
  <conditionalFormatting sqref="K64">
    <cfRule type="cellIs" dxfId="14" priority="36" operator="greaterThan">
      <formula>$E$64</formula>
    </cfRule>
  </conditionalFormatting>
  <conditionalFormatting sqref="K66">
    <cfRule type="cellIs" dxfId="13" priority="35" operator="greaterThan">
      <formula>$E$66</formula>
    </cfRule>
  </conditionalFormatting>
  <conditionalFormatting sqref="K67">
    <cfRule type="cellIs" dxfId="12" priority="34" operator="greaterThan">
      <formula>$E$67</formula>
    </cfRule>
  </conditionalFormatting>
  <conditionalFormatting sqref="K69">
    <cfRule type="cellIs" dxfId="11" priority="33" operator="greaterThan">
      <formula>$E$69</formula>
    </cfRule>
  </conditionalFormatting>
  <conditionalFormatting sqref="K70">
    <cfRule type="cellIs" dxfId="10" priority="32" operator="greaterThan">
      <formula>$E$70</formula>
    </cfRule>
  </conditionalFormatting>
  <conditionalFormatting sqref="K71">
    <cfRule type="cellIs" dxfId="9" priority="31" operator="greaterThan">
      <formula>$E$71</formula>
    </cfRule>
  </conditionalFormatting>
  <conditionalFormatting sqref="K72">
    <cfRule type="cellIs" dxfId="8" priority="30" operator="greaterThan">
      <formula>$E$72</formula>
    </cfRule>
  </conditionalFormatting>
  <conditionalFormatting sqref="K163">
    <cfRule type="cellIs" dxfId="7" priority="28" operator="greaterThan">
      <formula>$E$163</formula>
    </cfRule>
  </conditionalFormatting>
  <conditionalFormatting sqref="K63:K74 K121:K122 K163:K165 K112:K115 K176 K211:K212 K86:K94 K97 K107:K110 K83 K141:K142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" priority="26" operator="greaterThan">
      <formula>$E$20</formula>
    </cfRule>
  </conditionalFormatting>
  <conditionalFormatting sqref="K162">
    <cfRule type="containsText" priority="21" stopIfTrue="1" operator="containsText" text="&lt;">
      <formula>NOT(ISERROR(SEARCH("&lt;",K162)))</formula>
    </cfRule>
  </conditionalFormatting>
  <conditionalFormatting sqref="K111">
    <cfRule type="containsText" priority="20" stopIfTrue="1" operator="containsText" text="&lt;">
      <formula>NOT(ISERROR(SEARCH("&lt;",K111)))</formula>
    </cfRule>
  </conditionalFormatting>
  <conditionalFormatting sqref="K116:K120">
    <cfRule type="containsText" priority="15" stopIfTrue="1" operator="containsText" text="&lt;">
      <formula>NOT(ISERROR(SEARCH("&lt;",K116)))</formula>
    </cfRule>
  </conditionalFormatting>
  <conditionalFormatting sqref="K123:K140">
    <cfRule type="containsText" priority="14" stopIfTrue="1" operator="containsText" text="&lt;">
      <formula>NOT(ISERROR(SEARCH("&lt;",K123)))</formula>
    </cfRule>
  </conditionalFormatting>
  <conditionalFormatting sqref="K166:K174">
    <cfRule type="cellIs" dxfId="5" priority="12" operator="greaterThan">
      <formula>$E$162</formula>
    </cfRule>
  </conditionalFormatting>
  <conditionalFormatting sqref="K166:K174">
    <cfRule type="containsText" priority="11" stopIfTrue="1" operator="containsText" text="&lt;">
      <formula>NOT(ISERROR(SEARCH("&lt;",K166)))</formula>
    </cfRule>
  </conditionalFormatting>
  <conditionalFormatting sqref="K177:K180">
    <cfRule type="cellIs" dxfId="4" priority="10" operator="greaterThan">
      <formula>$E$162</formula>
    </cfRule>
  </conditionalFormatting>
  <conditionalFormatting sqref="K177:K210">
    <cfRule type="containsText" priority="9" stopIfTrue="1" operator="containsText" text="&lt;">
      <formula>NOT(ISERROR(SEARCH("&lt;",K177)))</formula>
    </cfRule>
  </conditionalFormatting>
  <conditionalFormatting sqref="K100:K104">
    <cfRule type="containsText" priority="8" stopIfTrue="1" operator="containsText" text="&lt;">
      <formula>NOT(ISERROR(SEARCH("&lt;",K100)))</formula>
    </cfRule>
  </conditionalFormatting>
  <conditionalFormatting sqref="L25">
    <cfRule type="containsText" dxfId="3" priority="6" stopIfTrue="1" operator="containsText" text="&lt;">
      <formula>NOT(ISERROR(SEARCH("&lt;",L25)))</formula>
    </cfRule>
    <cfRule type="cellIs" dxfId="2" priority="7" operator="greaterThan">
      <formula>$E$25</formula>
    </cfRule>
  </conditionalFormatting>
  <conditionalFormatting sqref="L26">
    <cfRule type="containsText" dxfId="1" priority="4" stopIfTrue="1" operator="containsText" text="&lt;">
      <formula>NOT(ISERROR(SEARCH("&lt;",L26)))</formula>
    </cfRule>
    <cfRule type="cellIs" dxfId="0" priority="5" operator="greaterThan">
      <formula>$E$25</formula>
    </cfRule>
  </conditionalFormatting>
  <conditionalFormatting sqref="K143:K161">
    <cfRule type="containsText" priority="3" stopIfTrue="1" operator="containsText" text="&lt;">
      <formula>NOT(ISERROR(SEARCH("&lt;",K143)))</formula>
    </cfRule>
  </conditionalFormatting>
  <conditionalFormatting sqref="L143:L161">
    <cfRule type="containsText" priority="2" stopIfTrue="1" operator="containsText" text="&lt;">
      <formula>NOT(ISERROR(SEARCH("&lt;",L143)))</formula>
    </cfRule>
  </conditionalFormatting>
  <conditionalFormatting sqref="N143:N161">
    <cfRule type="containsText" priority="1" stopIfTrue="1" operator="containsText" text="&lt;">
      <formula>NOT(ISERROR(SEARCH("&lt;",N143)))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5"/>
  <sheetViews>
    <sheetView zoomScaleNormal="100" workbookViewId="0">
      <pane xSplit="1" topLeftCell="B1" activePane="topRight" state="frozen"/>
      <selection activeCell="M91" sqref="M91"/>
      <selection pane="topRight" activeCell="A19" sqref="A19:XFD19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8" width="10.140625" style="11" bestFit="1" customWidth="1"/>
    <col min="9" max="10" width="9.28515625" style="11" customWidth="1"/>
    <col min="11" max="11" width="9.28515625" style="11" bestFit="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/>
      <c r="J2" s="70"/>
      <c r="K2" s="70"/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 x14ac:dyDescent="0.2">
      <c r="A5" s="2" t="s">
        <v>14</v>
      </c>
      <c r="B5" s="208" t="s">
        <v>15</v>
      </c>
      <c r="C5" s="208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45">
        <v>5.3</v>
      </c>
      <c r="I5" s="45"/>
      <c r="J5" s="5"/>
      <c r="K5" s="5"/>
      <c r="L5" s="5"/>
      <c r="M5" s="45"/>
      <c r="N5" s="45"/>
    </row>
    <row r="6" spans="1:14" x14ac:dyDescent="0.2">
      <c r="A6" s="2" t="s">
        <v>149</v>
      </c>
      <c r="B6" s="208" t="s">
        <v>130</v>
      </c>
      <c r="C6" s="208">
        <v>1</v>
      </c>
      <c r="D6" s="2"/>
      <c r="E6" s="5"/>
      <c r="F6" s="19">
        <v>4</v>
      </c>
      <c r="G6" s="19">
        <f t="shared" ref="G6:G32" si="0">COUNTA(H6:K6)</f>
        <v>1</v>
      </c>
      <c r="H6" s="5">
        <v>5260</v>
      </c>
      <c r="I6" s="5"/>
      <c r="J6" s="5"/>
      <c r="K6" s="5"/>
      <c r="L6" s="5"/>
      <c r="M6" s="106"/>
      <c r="N6" s="106"/>
    </row>
    <row r="7" spans="1:14" x14ac:dyDescent="0.2">
      <c r="A7" s="2" t="s">
        <v>18</v>
      </c>
      <c r="B7" s="208" t="s">
        <v>17</v>
      </c>
      <c r="C7" s="208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08" t="s">
        <v>17</v>
      </c>
      <c r="C8" s="208">
        <v>1</v>
      </c>
      <c r="D8" s="2"/>
      <c r="E8" s="5"/>
      <c r="F8" s="19">
        <v>4</v>
      </c>
      <c r="G8" s="19">
        <f t="shared" si="0"/>
        <v>1</v>
      </c>
      <c r="H8" s="53" t="s">
        <v>236</v>
      </c>
      <c r="I8" s="53"/>
      <c r="J8" s="53"/>
      <c r="K8" s="53"/>
      <c r="L8" s="53"/>
      <c r="M8" s="54"/>
      <c r="N8" s="53"/>
    </row>
    <row r="9" spans="1:14" x14ac:dyDescent="0.2">
      <c r="A9" s="2" t="s">
        <v>20</v>
      </c>
      <c r="B9" s="208" t="s">
        <v>17</v>
      </c>
      <c r="C9" s="208">
        <v>1</v>
      </c>
      <c r="D9" s="2"/>
      <c r="E9" s="5"/>
      <c r="F9" s="19">
        <v>4</v>
      </c>
      <c r="G9" s="19">
        <f t="shared" si="0"/>
        <v>1</v>
      </c>
      <c r="H9" s="53" t="s">
        <v>236</v>
      </c>
      <c r="I9" s="53"/>
      <c r="J9" s="53"/>
      <c r="K9" s="53"/>
      <c r="L9" s="53"/>
      <c r="M9" s="54"/>
      <c r="N9" s="53"/>
    </row>
    <row r="10" spans="1:14" x14ac:dyDescent="0.2">
      <c r="A10" s="2" t="s">
        <v>21</v>
      </c>
      <c r="B10" s="208" t="s">
        <v>17</v>
      </c>
      <c r="C10" s="208">
        <v>1</v>
      </c>
      <c r="D10" s="2"/>
      <c r="E10" s="5"/>
      <c r="F10" s="19">
        <v>4</v>
      </c>
      <c r="G10" s="19">
        <f t="shared" si="0"/>
        <v>1</v>
      </c>
      <c r="H10" s="5">
        <v>30</v>
      </c>
      <c r="I10" s="5"/>
      <c r="J10" s="5"/>
      <c r="K10" s="5"/>
      <c r="L10" s="5"/>
      <c r="M10" s="106"/>
      <c r="N10" s="106"/>
    </row>
    <row r="11" spans="1:14" x14ac:dyDescent="0.2">
      <c r="A11" s="2" t="s">
        <v>22</v>
      </c>
      <c r="B11" s="208" t="s">
        <v>17</v>
      </c>
      <c r="C11" s="208">
        <v>1</v>
      </c>
      <c r="D11" s="2"/>
      <c r="E11" s="5"/>
      <c r="F11" s="19">
        <v>4</v>
      </c>
      <c r="G11" s="19">
        <f t="shared" si="0"/>
        <v>1</v>
      </c>
      <c r="H11" s="5">
        <v>30</v>
      </c>
      <c r="I11" s="5"/>
      <c r="J11" s="5"/>
      <c r="K11" s="5"/>
      <c r="L11" s="5"/>
      <c r="M11" s="106"/>
      <c r="N11" s="106"/>
    </row>
    <row r="12" spans="1:14" x14ac:dyDescent="0.2">
      <c r="A12" s="2" t="s">
        <v>23</v>
      </c>
      <c r="B12" s="208" t="s">
        <v>17</v>
      </c>
      <c r="C12" s="208">
        <v>1</v>
      </c>
      <c r="D12" s="2"/>
      <c r="E12" s="5"/>
      <c r="F12" s="19">
        <v>4</v>
      </c>
      <c r="G12" s="19">
        <f t="shared" si="0"/>
        <v>1</v>
      </c>
      <c r="H12" s="5">
        <v>276</v>
      </c>
      <c r="I12" s="5"/>
      <c r="J12" s="5"/>
      <c r="K12" s="5"/>
      <c r="L12" s="5"/>
      <c r="M12" s="106"/>
      <c r="N12" s="106"/>
    </row>
    <row r="13" spans="1:14" x14ac:dyDescent="0.2">
      <c r="A13" s="2" t="s">
        <v>8</v>
      </c>
      <c r="B13" s="208" t="s">
        <v>17</v>
      </c>
      <c r="C13" s="208">
        <v>1</v>
      </c>
      <c r="D13" s="2"/>
      <c r="E13" s="5"/>
      <c r="F13" s="19">
        <v>4</v>
      </c>
      <c r="G13" s="19">
        <f t="shared" si="0"/>
        <v>1</v>
      </c>
      <c r="H13" s="5">
        <v>1420</v>
      </c>
      <c r="I13" s="5"/>
      <c r="J13" s="5"/>
      <c r="K13" s="5"/>
      <c r="L13" s="5"/>
      <c r="M13" s="106"/>
      <c r="N13" s="106"/>
    </row>
    <row r="14" spans="1:14" x14ac:dyDescent="0.2">
      <c r="A14" s="2" t="s">
        <v>7</v>
      </c>
      <c r="B14" s="208" t="s">
        <v>17</v>
      </c>
      <c r="C14" s="208">
        <v>1</v>
      </c>
      <c r="D14" s="2"/>
      <c r="E14" s="5"/>
      <c r="F14" s="19">
        <v>4</v>
      </c>
      <c r="G14" s="19">
        <f t="shared" si="0"/>
        <v>1</v>
      </c>
      <c r="H14" s="5">
        <v>13</v>
      </c>
      <c r="I14" s="5"/>
      <c r="J14" s="5"/>
      <c r="K14" s="5"/>
      <c r="L14" s="5"/>
      <c r="M14" s="106"/>
      <c r="N14" s="106"/>
    </row>
    <row r="15" spans="1:14" x14ac:dyDescent="0.2">
      <c r="A15" s="2" t="s">
        <v>24</v>
      </c>
      <c r="B15" s="208" t="s">
        <v>17</v>
      </c>
      <c r="C15" s="208">
        <v>1</v>
      </c>
      <c r="D15" s="2"/>
      <c r="E15" s="5"/>
      <c r="F15" s="19">
        <v>4</v>
      </c>
      <c r="G15" s="19">
        <f t="shared" si="0"/>
        <v>1</v>
      </c>
      <c r="H15" s="5">
        <v>100</v>
      </c>
      <c r="I15" s="5"/>
      <c r="J15" s="5"/>
      <c r="K15" s="5"/>
      <c r="L15" s="5"/>
      <c r="M15" s="106"/>
      <c r="N15" s="106"/>
    </row>
    <row r="16" spans="1:14" x14ac:dyDescent="0.2">
      <c r="A16" s="2" t="s">
        <v>25</v>
      </c>
      <c r="B16" s="208" t="s">
        <v>17</v>
      </c>
      <c r="C16" s="208">
        <v>1</v>
      </c>
      <c r="D16" s="2"/>
      <c r="E16" s="5"/>
      <c r="F16" s="19">
        <v>4</v>
      </c>
      <c r="G16" s="19">
        <f t="shared" si="0"/>
        <v>1</v>
      </c>
      <c r="H16" s="5">
        <v>802</v>
      </c>
      <c r="I16" s="5"/>
      <c r="J16" s="5"/>
      <c r="K16" s="5"/>
      <c r="L16" s="5"/>
      <c r="M16" s="106"/>
      <c r="N16" s="106"/>
    </row>
    <row r="17" spans="1:14" x14ac:dyDescent="0.2">
      <c r="A17" s="2" t="s">
        <v>26</v>
      </c>
      <c r="B17" s="208" t="s">
        <v>17</v>
      </c>
      <c r="C17" s="208">
        <v>1</v>
      </c>
      <c r="D17" s="2"/>
      <c r="E17" s="5"/>
      <c r="F17" s="74">
        <v>4</v>
      </c>
      <c r="G17" s="19">
        <f t="shared" si="0"/>
        <v>1</v>
      </c>
      <c r="H17" s="5">
        <v>13</v>
      </c>
      <c r="I17" s="5"/>
      <c r="J17" s="5"/>
      <c r="K17" s="5"/>
      <c r="L17" s="5"/>
      <c r="M17" s="106"/>
      <c r="N17" s="106"/>
    </row>
    <row r="18" spans="1:14" x14ac:dyDescent="0.2">
      <c r="A18" s="2" t="s">
        <v>139</v>
      </c>
      <c r="B18" s="208" t="s">
        <v>17</v>
      </c>
      <c r="C18" s="208">
        <v>1E-3</v>
      </c>
      <c r="D18" s="2"/>
      <c r="E18" s="31">
        <v>1.9</v>
      </c>
      <c r="F18" s="19">
        <v>4</v>
      </c>
      <c r="G18" s="19">
        <f t="shared" si="0"/>
        <v>1</v>
      </c>
      <c r="H18" s="5">
        <v>0.46100000000000002</v>
      </c>
      <c r="I18" s="51"/>
      <c r="J18" s="5"/>
      <c r="K18" s="5"/>
      <c r="L18" s="5"/>
      <c r="M18" s="51"/>
      <c r="N18" s="51"/>
    </row>
    <row r="19" spans="1:14" x14ac:dyDescent="0.2">
      <c r="A19" s="2" t="s">
        <v>140</v>
      </c>
      <c r="B19" s="208" t="s">
        <v>17</v>
      </c>
      <c r="C19" s="208">
        <v>5.0000000000000001E-3</v>
      </c>
      <c r="D19" s="2"/>
      <c r="E19" s="5"/>
      <c r="F19" s="19">
        <v>4</v>
      </c>
      <c r="G19" s="19">
        <f t="shared" si="0"/>
        <v>1</v>
      </c>
      <c r="H19" s="53">
        <v>3.3000000000000002E-2</v>
      </c>
      <c r="I19" s="215"/>
      <c r="J19" s="53"/>
      <c r="K19" s="53"/>
      <c r="L19" s="53"/>
      <c r="M19" s="54"/>
      <c r="N19" s="45"/>
    </row>
    <row r="20" spans="1:14" ht="12" customHeight="1" x14ac:dyDescent="0.2">
      <c r="A20" s="2" t="s">
        <v>141</v>
      </c>
      <c r="B20" s="208" t="s">
        <v>17</v>
      </c>
      <c r="C20" s="208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08" t="s">
        <v>17</v>
      </c>
      <c r="C21" s="208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08" t="s">
        <v>17</v>
      </c>
      <c r="C22" s="208">
        <v>0.1</v>
      </c>
      <c r="D22" s="2"/>
      <c r="E22" s="5"/>
      <c r="F22" s="19">
        <v>4</v>
      </c>
      <c r="G22" s="19">
        <f t="shared" si="0"/>
        <v>1</v>
      </c>
      <c r="H22" s="12">
        <v>1</v>
      </c>
      <c r="I22" s="5"/>
      <c r="J22" s="12"/>
      <c r="K22" s="12"/>
      <c r="L22" s="12"/>
      <c r="M22" s="45"/>
      <c r="N22" s="45"/>
    </row>
    <row r="23" spans="1:14" x14ac:dyDescent="0.2">
      <c r="A23" s="2" t="s">
        <v>33</v>
      </c>
      <c r="B23" s="208" t="s">
        <v>17</v>
      </c>
      <c r="C23" s="208">
        <v>0.01</v>
      </c>
      <c r="D23" s="2"/>
      <c r="E23" s="31">
        <v>0.9</v>
      </c>
      <c r="F23" s="19">
        <v>4</v>
      </c>
      <c r="G23" s="19">
        <f t="shared" si="0"/>
        <v>1</v>
      </c>
      <c r="H23" s="5">
        <v>0.17</v>
      </c>
      <c r="I23" s="5"/>
      <c r="J23" s="5"/>
      <c r="K23" s="45"/>
      <c r="L23" s="12"/>
      <c r="M23" s="45"/>
      <c r="N23" s="45"/>
    </row>
    <row r="24" spans="1:14" x14ac:dyDescent="0.2">
      <c r="A24" s="2" t="s">
        <v>34</v>
      </c>
      <c r="B24" s="208" t="s">
        <v>17</v>
      </c>
      <c r="C24" s="208">
        <v>0.01</v>
      </c>
      <c r="D24" s="2"/>
      <c r="E24" s="56"/>
      <c r="F24" s="19">
        <v>4</v>
      </c>
      <c r="G24" s="19">
        <f t="shared" si="0"/>
        <v>1</v>
      </c>
      <c r="H24" s="53" t="s">
        <v>237</v>
      </c>
      <c r="I24" s="53"/>
      <c r="J24" s="53"/>
      <c r="K24" s="53"/>
      <c r="L24" s="53"/>
      <c r="M24" s="54"/>
      <c r="N24" s="53"/>
    </row>
    <row r="25" spans="1:14" x14ac:dyDescent="0.2">
      <c r="A25" s="2" t="s">
        <v>35</v>
      </c>
      <c r="B25" s="208" t="s">
        <v>17</v>
      </c>
      <c r="C25" s="208">
        <v>0.01</v>
      </c>
      <c r="D25" s="2"/>
      <c r="E25" s="31">
        <v>0.7</v>
      </c>
      <c r="F25" s="19">
        <v>4</v>
      </c>
      <c r="G25" s="19">
        <f t="shared" si="0"/>
        <v>1</v>
      </c>
      <c r="H25" s="5">
        <v>0.06</v>
      </c>
      <c r="I25" s="45"/>
      <c r="J25" s="5"/>
      <c r="K25" s="5"/>
      <c r="L25" s="53"/>
      <c r="M25" s="54"/>
      <c r="N25" s="45"/>
    </row>
    <row r="26" spans="1:14" x14ac:dyDescent="0.2">
      <c r="A26" s="2" t="s">
        <v>36</v>
      </c>
      <c r="B26" s="208" t="s">
        <v>17</v>
      </c>
      <c r="C26" s="208">
        <v>0.01</v>
      </c>
      <c r="D26" s="2"/>
      <c r="E26" s="5"/>
      <c r="F26" s="19">
        <v>4</v>
      </c>
      <c r="G26" s="19">
        <f t="shared" si="0"/>
        <v>1</v>
      </c>
      <c r="H26" s="5">
        <v>0.06</v>
      </c>
      <c r="I26" s="45"/>
      <c r="J26" s="5"/>
      <c r="K26" s="5"/>
      <c r="L26" s="53"/>
      <c r="M26" s="54"/>
      <c r="N26" s="45"/>
    </row>
    <row r="27" spans="1:14" x14ac:dyDescent="0.2">
      <c r="A27" s="2" t="s">
        <v>37</v>
      </c>
      <c r="B27" s="208" t="s">
        <v>38</v>
      </c>
      <c r="C27" s="208">
        <v>0.01</v>
      </c>
      <c r="D27" s="2"/>
      <c r="E27" s="5"/>
      <c r="F27" s="19">
        <v>4</v>
      </c>
      <c r="G27" s="19">
        <f t="shared" si="0"/>
        <v>1</v>
      </c>
      <c r="H27" s="5">
        <v>46.4</v>
      </c>
      <c r="I27" s="5"/>
      <c r="J27" s="5"/>
      <c r="K27" s="5"/>
      <c r="L27" s="53"/>
      <c r="M27" s="54"/>
      <c r="N27" s="45"/>
    </row>
    <row r="28" spans="1:14" x14ac:dyDescent="0.2">
      <c r="A28" s="2" t="s">
        <v>39</v>
      </c>
      <c r="B28" s="208" t="s">
        <v>38</v>
      </c>
      <c r="C28" s="208">
        <v>0.01</v>
      </c>
      <c r="D28" s="2"/>
      <c r="E28" s="5"/>
      <c r="F28" s="19">
        <v>4</v>
      </c>
      <c r="G28" s="19">
        <f t="shared" si="0"/>
        <v>1</v>
      </c>
      <c r="H28" s="5">
        <v>44.1</v>
      </c>
      <c r="I28" s="12"/>
      <c r="J28" s="5"/>
      <c r="K28" s="5"/>
      <c r="L28" s="53"/>
      <c r="M28" s="54"/>
      <c r="N28" s="45"/>
    </row>
    <row r="29" spans="1:14" x14ac:dyDescent="0.2">
      <c r="A29" s="2" t="s">
        <v>40</v>
      </c>
      <c r="B29" s="208" t="s">
        <v>41</v>
      </c>
      <c r="C29" s="208">
        <v>0.01</v>
      </c>
      <c r="D29" s="2"/>
      <c r="E29" s="5"/>
      <c r="F29" s="19">
        <v>4</v>
      </c>
      <c r="G29" s="19">
        <f t="shared" si="0"/>
        <v>1</v>
      </c>
      <c r="H29" s="45">
        <v>2.5499999999999998</v>
      </c>
      <c r="I29" s="5"/>
      <c r="J29" s="5"/>
      <c r="K29" s="5"/>
      <c r="L29" s="53"/>
      <c r="M29" s="54"/>
      <c r="N29" s="45"/>
    </row>
    <row r="30" spans="1:14" x14ac:dyDescent="0.2">
      <c r="A30" s="2" t="s">
        <v>42</v>
      </c>
      <c r="B30" s="208" t="s">
        <v>17</v>
      </c>
      <c r="C30" s="208">
        <v>1</v>
      </c>
      <c r="D30" s="2"/>
      <c r="E30" s="5"/>
      <c r="F30" s="19">
        <v>4</v>
      </c>
      <c r="G30" s="19">
        <f t="shared" si="0"/>
        <v>1</v>
      </c>
      <c r="H30" s="13">
        <v>14</v>
      </c>
      <c r="I30" s="5"/>
      <c r="J30" s="13"/>
      <c r="K30" s="5"/>
      <c r="L30" s="53"/>
      <c r="M30" s="54"/>
      <c r="N30" s="45"/>
    </row>
    <row r="31" spans="1:14" x14ac:dyDescent="0.2">
      <c r="A31" s="2" t="s">
        <v>43</v>
      </c>
      <c r="B31" s="208" t="s">
        <v>17</v>
      </c>
      <c r="C31" s="209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3"/>
    </row>
    <row r="32" spans="1:14" x14ac:dyDescent="0.2">
      <c r="A32" s="2" t="s">
        <v>44</v>
      </c>
      <c r="B32" s="208" t="s">
        <v>17</v>
      </c>
      <c r="C32" s="208">
        <v>0.05</v>
      </c>
      <c r="D32" s="2"/>
      <c r="E32" s="33">
        <v>0.32</v>
      </c>
      <c r="F32" s="19">
        <v>4</v>
      </c>
      <c r="G32" s="19">
        <f t="shared" si="0"/>
        <v>1</v>
      </c>
      <c r="H32" s="53" t="s">
        <v>238</v>
      </c>
      <c r="I32" s="53"/>
      <c r="J32" s="53"/>
      <c r="K32" s="53"/>
      <c r="L32" s="53"/>
      <c r="M32" s="54"/>
      <c r="N32" s="54"/>
    </row>
    <row r="33" spans="1:14" x14ac:dyDescent="0.2">
      <c r="A33" s="6"/>
      <c r="B33" s="212"/>
      <c r="C33" s="212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2"/>
      <c r="C34" s="212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08" t="s">
        <v>46</v>
      </c>
      <c r="C35" s="208">
        <v>0.5</v>
      </c>
      <c r="D35" s="2"/>
      <c r="E35" s="5"/>
      <c r="F35" s="81">
        <v>4</v>
      </c>
      <c r="G35" s="19">
        <f t="shared" ref="G35:G60" si="1">COUNTA(H35:K35)</f>
        <v>1</v>
      </c>
      <c r="H35" s="53" t="s">
        <v>239</v>
      </c>
      <c r="I35" s="53"/>
      <c r="J35" s="53"/>
      <c r="K35" s="53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211">
        <v>0.5</v>
      </c>
      <c r="D36" s="10"/>
      <c r="E36" s="14"/>
      <c r="F36" s="81">
        <v>4</v>
      </c>
      <c r="G36" s="19">
        <f t="shared" si="1"/>
        <v>1</v>
      </c>
      <c r="H36" s="53" t="s">
        <v>239</v>
      </c>
      <c r="I36" s="53"/>
      <c r="J36" s="53"/>
      <c r="K36" s="53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208">
        <v>0.5</v>
      </c>
      <c r="D37" s="2"/>
      <c r="E37" s="5"/>
      <c r="F37" s="81">
        <v>4</v>
      </c>
      <c r="G37" s="19">
        <f t="shared" si="1"/>
        <v>1</v>
      </c>
      <c r="H37" s="53" t="s">
        <v>239</v>
      </c>
      <c r="I37" s="53"/>
      <c r="J37" s="53"/>
      <c r="K37" s="53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208">
        <v>0.5</v>
      </c>
      <c r="D38" s="2"/>
      <c r="E38" s="5"/>
      <c r="F38" s="81">
        <v>4</v>
      </c>
      <c r="G38" s="19">
        <f t="shared" si="1"/>
        <v>1</v>
      </c>
      <c r="H38" s="53" t="s">
        <v>239</v>
      </c>
      <c r="I38" s="53"/>
      <c r="J38" s="53"/>
      <c r="K38" s="53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208">
        <v>0.5</v>
      </c>
      <c r="D39" s="2"/>
      <c r="E39" s="5"/>
      <c r="F39" s="81">
        <v>4</v>
      </c>
      <c r="G39" s="19">
        <f t="shared" si="1"/>
        <v>1</v>
      </c>
      <c r="H39" s="53" t="s">
        <v>239</v>
      </c>
      <c r="I39" s="53"/>
      <c r="J39" s="53"/>
      <c r="K39" s="53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208">
        <v>0.5</v>
      </c>
      <c r="D40" s="2"/>
      <c r="E40" s="33">
        <v>0.09</v>
      </c>
      <c r="F40" s="81">
        <v>4</v>
      </c>
      <c r="G40" s="19">
        <f t="shared" si="1"/>
        <v>1</v>
      </c>
      <c r="H40" s="53" t="s">
        <v>239</v>
      </c>
      <c r="I40" s="53"/>
      <c r="J40" s="53"/>
      <c r="K40" s="53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208">
        <v>0.5</v>
      </c>
      <c r="D41" s="2"/>
      <c r="E41" s="13"/>
      <c r="F41" s="81">
        <v>4</v>
      </c>
      <c r="G41" s="19">
        <f t="shared" si="1"/>
        <v>1</v>
      </c>
      <c r="H41" s="53" t="s">
        <v>239</v>
      </c>
      <c r="I41" s="53"/>
      <c r="J41" s="53"/>
      <c r="K41" s="53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208">
        <v>0.5</v>
      </c>
      <c r="D42" s="2"/>
      <c r="E42" s="13"/>
      <c r="F42" s="81">
        <v>4</v>
      </c>
      <c r="G42" s="19">
        <f t="shared" si="1"/>
        <v>1</v>
      </c>
      <c r="H42" s="53" t="s">
        <v>239</v>
      </c>
      <c r="I42" s="53"/>
      <c r="J42" s="53"/>
      <c r="K42" s="53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208">
        <v>0.5</v>
      </c>
      <c r="D43" s="2"/>
      <c r="E43" s="57">
        <v>0.08</v>
      </c>
      <c r="F43" s="81">
        <v>4</v>
      </c>
      <c r="G43" s="19">
        <f t="shared" si="1"/>
        <v>1</v>
      </c>
      <c r="H43" s="53" t="s">
        <v>239</v>
      </c>
      <c r="I43" s="53"/>
      <c r="J43" s="53"/>
      <c r="K43" s="53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208">
        <v>0.5</v>
      </c>
      <c r="D44" s="2"/>
      <c r="E44" s="58"/>
      <c r="F44" s="81">
        <v>4</v>
      </c>
      <c r="G44" s="19">
        <f t="shared" si="1"/>
        <v>1</v>
      </c>
      <c r="H44" s="53" t="s">
        <v>239</v>
      </c>
      <c r="I44" s="53"/>
      <c r="J44" s="53"/>
      <c r="K44" s="53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208">
        <v>0.5</v>
      </c>
      <c r="D45" s="2"/>
      <c r="E45" s="57">
        <v>0.08</v>
      </c>
      <c r="F45" s="81">
        <v>4</v>
      </c>
      <c r="G45" s="19">
        <f t="shared" si="1"/>
        <v>1</v>
      </c>
      <c r="H45" s="53" t="s">
        <v>239</v>
      </c>
      <c r="I45" s="53"/>
      <c r="J45" s="53"/>
      <c r="K45" s="53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208">
        <v>0.5</v>
      </c>
      <c r="D46" s="2"/>
      <c r="E46" s="58"/>
      <c r="F46" s="81">
        <v>4</v>
      </c>
      <c r="G46" s="19">
        <f t="shared" si="1"/>
        <v>1</v>
      </c>
      <c r="H46" s="53" t="s">
        <v>239</v>
      </c>
      <c r="I46" s="53"/>
      <c r="J46" s="53"/>
      <c r="K46" s="53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208">
        <v>0.5</v>
      </c>
      <c r="D47" s="2"/>
      <c r="E47" s="58"/>
      <c r="F47" s="81">
        <v>4</v>
      </c>
      <c r="G47" s="19">
        <f t="shared" si="1"/>
        <v>1</v>
      </c>
      <c r="H47" s="53" t="s">
        <v>239</v>
      </c>
      <c r="I47" s="53"/>
      <c r="J47" s="53"/>
      <c r="K47" s="53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208">
        <v>0.5</v>
      </c>
      <c r="D48" s="2"/>
      <c r="E48" s="59">
        <v>0.02</v>
      </c>
      <c r="F48" s="81">
        <v>4</v>
      </c>
      <c r="G48" s="19">
        <f t="shared" si="1"/>
        <v>1</v>
      </c>
      <c r="H48" s="53" t="s">
        <v>239</v>
      </c>
      <c r="I48" s="53"/>
      <c r="J48" s="53"/>
      <c r="K48" s="53"/>
      <c r="L48" s="53"/>
      <c r="M48" s="54"/>
      <c r="N48" s="53"/>
    </row>
    <row r="49" spans="1:48" x14ac:dyDescent="0.2">
      <c r="A49" s="2" t="s">
        <v>60</v>
      </c>
      <c r="B49" s="208" t="s">
        <v>46</v>
      </c>
      <c r="C49" s="208">
        <v>0.5</v>
      </c>
      <c r="D49" s="2"/>
      <c r="E49" s="58"/>
      <c r="F49" s="81">
        <v>4</v>
      </c>
      <c r="G49" s="19">
        <f t="shared" si="1"/>
        <v>1</v>
      </c>
      <c r="H49" s="53" t="s">
        <v>239</v>
      </c>
      <c r="I49" s="53"/>
      <c r="J49" s="53"/>
      <c r="K49" s="53"/>
      <c r="L49" s="53"/>
      <c r="M49" s="54"/>
      <c r="N49" s="53"/>
    </row>
    <row r="50" spans="1:48" x14ac:dyDescent="0.2">
      <c r="A50" s="2" t="s">
        <v>132</v>
      </c>
      <c r="B50" s="208" t="s">
        <v>46</v>
      </c>
      <c r="C50" s="208">
        <v>0.5</v>
      </c>
      <c r="D50" s="2"/>
      <c r="E50" s="58"/>
      <c r="F50" s="81">
        <v>4</v>
      </c>
      <c r="G50" s="19">
        <f t="shared" si="1"/>
        <v>1</v>
      </c>
      <c r="H50" s="53" t="s">
        <v>239</v>
      </c>
      <c r="I50" s="53"/>
      <c r="J50" s="53"/>
      <c r="K50" s="53"/>
      <c r="L50" s="53"/>
      <c r="M50" s="54"/>
      <c r="N50" s="53"/>
    </row>
    <row r="51" spans="1:48" x14ac:dyDescent="0.2">
      <c r="A51" s="2" t="s">
        <v>61</v>
      </c>
      <c r="B51" s="208" t="s">
        <v>46</v>
      </c>
      <c r="C51" s="208">
        <v>0.5</v>
      </c>
      <c r="D51" s="2"/>
      <c r="E51" s="57"/>
      <c r="F51" s="81">
        <v>4</v>
      </c>
      <c r="G51" s="19">
        <f t="shared" si="1"/>
        <v>1</v>
      </c>
      <c r="H51" s="53" t="s">
        <v>239</v>
      </c>
      <c r="I51" s="53"/>
      <c r="J51" s="53"/>
      <c r="K51" s="53"/>
      <c r="L51" s="53"/>
      <c r="M51" s="54"/>
      <c r="N51" s="53"/>
    </row>
    <row r="52" spans="1:48" x14ac:dyDescent="0.2">
      <c r="A52" s="2" t="s">
        <v>62</v>
      </c>
      <c r="B52" s="208" t="s">
        <v>46</v>
      </c>
      <c r="C52" s="208">
        <v>0.5</v>
      </c>
      <c r="D52" s="2"/>
      <c r="E52" s="57">
        <v>0.2</v>
      </c>
      <c r="F52" s="81">
        <v>4</v>
      </c>
      <c r="G52" s="19">
        <f t="shared" si="1"/>
        <v>1</v>
      </c>
      <c r="H52" s="53" t="s">
        <v>239</v>
      </c>
      <c r="I52" s="53"/>
      <c r="J52" s="53"/>
      <c r="K52" s="53"/>
      <c r="L52" s="53"/>
      <c r="M52" s="54"/>
      <c r="N52" s="53"/>
    </row>
    <row r="53" spans="1:48" x14ac:dyDescent="0.2">
      <c r="A53" s="2" t="s">
        <v>133</v>
      </c>
      <c r="B53" s="208" t="s">
        <v>46</v>
      </c>
      <c r="C53" s="208">
        <v>2</v>
      </c>
      <c r="D53" s="2"/>
      <c r="E53" s="57">
        <v>0.01</v>
      </c>
      <c r="F53" s="81">
        <v>4</v>
      </c>
      <c r="G53" s="19">
        <f t="shared" si="1"/>
        <v>1</v>
      </c>
      <c r="H53" s="53" t="s">
        <v>240</v>
      </c>
      <c r="I53" s="53"/>
      <c r="J53" s="53"/>
      <c r="K53" s="53"/>
      <c r="L53" s="53"/>
      <c r="M53" s="54"/>
      <c r="N53" s="53"/>
    </row>
    <row r="54" spans="1:48" x14ac:dyDescent="0.2">
      <c r="A54" s="2" t="s">
        <v>63</v>
      </c>
      <c r="B54" s="208" t="s">
        <v>46</v>
      </c>
      <c r="C54" s="208">
        <v>0.5</v>
      </c>
      <c r="D54" s="2"/>
      <c r="E54" s="60"/>
      <c r="F54" s="81">
        <v>4</v>
      </c>
      <c r="G54" s="19">
        <f t="shared" si="1"/>
        <v>1</v>
      </c>
      <c r="H54" s="53" t="s">
        <v>239</v>
      </c>
      <c r="I54" s="53"/>
      <c r="J54" s="53"/>
      <c r="K54" s="53"/>
      <c r="L54" s="53"/>
      <c r="M54" s="54"/>
      <c r="N54" s="53"/>
    </row>
    <row r="55" spans="1:48" x14ac:dyDescent="0.2">
      <c r="A55" s="2" t="s">
        <v>64</v>
      </c>
      <c r="B55" s="208" t="s">
        <v>46</v>
      </c>
      <c r="C55" s="208">
        <v>2</v>
      </c>
      <c r="D55" s="2"/>
      <c r="E55" s="13"/>
      <c r="F55" s="81">
        <v>4</v>
      </c>
      <c r="G55" s="19">
        <f t="shared" si="1"/>
        <v>1</v>
      </c>
      <c r="H55" s="53" t="s">
        <v>240</v>
      </c>
      <c r="I55" s="53"/>
      <c r="J55" s="53"/>
      <c r="K55" s="53"/>
      <c r="L55" s="53"/>
      <c r="M55" s="54"/>
      <c r="N55" s="53"/>
    </row>
    <row r="56" spans="1:48" x14ac:dyDescent="0.2">
      <c r="A56" s="2" t="s">
        <v>171</v>
      </c>
      <c r="B56" s="208" t="s">
        <v>46</v>
      </c>
      <c r="C56" s="208">
        <v>0.5</v>
      </c>
      <c r="D56" s="2"/>
      <c r="E56" s="2"/>
      <c r="F56" s="81">
        <v>4</v>
      </c>
      <c r="G56" s="19">
        <f t="shared" si="1"/>
        <v>1</v>
      </c>
      <c r="H56" s="53" t="s">
        <v>239</v>
      </c>
      <c r="I56" s="53"/>
      <c r="J56" s="53"/>
      <c r="K56" s="53"/>
      <c r="L56" s="53"/>
      <c r="M56" s="54"/>
      <c r="N56" s="53"/>
    </row>
    <row r="57" spans="1:48" x14ac:dyDescent="0.2">
      <c r="A57" s="208" t="s">
        <v>218</v>
      </c>
      <c r="B57" s="208" t="s">
        <v>46</v>
      </c>
      <c r="C57" s="208">
        <v>0.01</v>
      </c>
      <c r="D57" s="208"/>
      <c r="E57" s="10">
        <v>0.03</v>
      </c>
      <c r="F57" s="111">
        <v>1</v>
      </c>
      <c r="G57" s="110">
        <v>1</v>
      </c>
      <c r="H57" s="300" t="s">
        <v>247</v>
      </c>
      <c r="I57" s="208"/>
      <c r="J57" s="208"/>
      <c r="K57" s="208"/>
      <c r="L57" s="208"/>
      <c r="M57" s="54"/>
      <c r="N57" s="208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 x14ac:dyDescent="0.2">
      <c r="A58" s="2" t="s">
        <v>172</v>
      </c>
      <c r="B58" s="208" t="s">
        <v>46</v>
      </c>
      <c r="C58" s="208">
        <v>0.5</v>
      </c>
      <c r="D58" s="2"/>
      <c r="E58" s="10"/>
      <c r="F58" s="81">
        <v>4</v>
      </c>
      <c r="G58" s="19">
        <f t="shared" si="1"/>
        <v>1</v>
      </c>
      <c r="H58" s="53" t="s">
        <v>239</v>
      </c>
      <c r="I58" s="53"/>
      <c r="J58" s="53"/>
      <c r="K58" s="53"/>
      <c r="L58" s="53"/>
      <c r="M58" s="54"/>
      <c r="N58" s="53"/>
    </row>
    <row r="59" spans="1:48" x14ac:dyDescent="0.2">
      <c r="A59" s="208" t="s">
        <v>217</v>
      </c>
      <c r="B59" s="208" t="s">
        <v>46</v>
      </c>
      <c r="C59" s="208">
        <v>0.01</v>
      </c>
      <c r="D59" s="2"/>
      <c r="E59" s="10">
        <v>0.03</v>
      </c>
      <c r="F59" s="81">
        <v>1</v>
      </c>
      <c r="G59" s="19">
        <v>1</v>
      </c>
      <c r="H59" s="300" t="s">
        <v>247</v>
      </c>
      <c r="I59" s="208"/>
      <c r="J59" s="208"/>
      <c r="K59" s="208"/>
      <c r="L59" s="208"/>
      <c r="M59" s="54"/>
      <c r="N59" s="208"/>
    </row>
    <row r="60" spans="1:48" x14ac:dyDescent="0.2">
      <c r="A60" s="2" t="s">
        <v>173</v>
      </c>
      <c r="B60" s="208" t="s">
        <v>46</v>
      </c>
      <c r="C60" s="208">
        <v>0.5</v>
      </c>
      <c r="D60" s="2"/>
      <c r="E60" s="2"/>
      <c r="F60" s="81">
        <v>4</v>
      </c>
      <c r="G60" s="19">
        <f t="shared" si="1"/>
        <v>1</v>
      </c>
      <c r="H60" s="53" t="s">
        <v>239</v>
      </c>
      <c r="I60" s="53"/>
      <c r="J60" s="53"/>
      <c r="K60" s="53"/>
      <c r="L60" s="53"/>
      <c r="M60" s="54"/>
      <c r="N60" s="53"/>
    </row>
    <row r="61" spans="1:48" x14ac:dyDescent="0.2">
      <c r="A61" s="6"/>
      <c r="B61" s="212"/>
      <c r="C61" s="212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2"/>
      <c r="C62" s="212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08" t="s">
        <v>17</v>
      </c>
      <c r="C63" s="208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5"/>
      <c r="L63" s="5"/>
      <c r="M63" s="12"/>
      <c r="N63" s="5"/>
    </row>
    <row r="64" spans="1:48" x14ac:dyDescent="0.2">
      <c r="A64" s="2" t="s">
        <v>4</v>
      </c>
      <c r="B64" s="208" t="s">
        <v>17</v>
      </c>
      <c r="C64" s="208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51"/>
      <c r="L64" s="5"/>
      <c r="M64" s="5"/>
      <c r="N64" s="5"/>
    </row>
    <row r="65" spans="1:14" x14ac:dyDescent="0.2">
      <c r="A65" s="2" t="s">
        <v>5</v>
      </c>
      <c r="B65" s="208" t="s">
        <v>17</v>
      </c>
      <c r="C65" s="208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51"/>
      <c r="L65" s="5"/>
      <c r="M65" s="12"/>
      <c r="N65" s="5"/>
    </row>
    <row r="66" spans="1:14" x14ac:dyDescent="0.2">
      <c r="A66" s="2" t="s">
        <v>6</v>
      </c>
      <c r="B66" s="208" t="s">
        <v>17</v>
      </c>
      <c r="C66" s="208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53"/>
      <c r="L66" s="53"/>
      <c r="M66" s="288"/>
      <c r="N66" s="53"/>
    </row>
    <row r="67" spans="1:14" x14ac:dyDescent="0.2">
      <c r="A67" s="2" t="s">
        <v>27</v>
      </c>
      <c r="B67" s="208" t="s">
        <v>17</v>
      </c>
      <c r="C67" s="208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5"/>
      <c r="L67" s="5"/>
      <c r="M67" s="51"/>
      <c r="N67" s="5"/>
    </row>
    <row r="68" spans="1:14" x14ac:dyDescent="0.2">
      <c r="A68" s="2" t="s">
        <v>9</v>
      </c>
      <c r="B68" s="208" t="s">
        <v>17</v>
      </c>
      <c r="C68" s="208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79"/>
      <c r="L68" s="5"/>
      <c r="M68" s="51"/>
      <c r="N68" s="5"/>
    </row>
    <row r="69" spans="1:14" x14ac:dyDescent="0.2">
      <c r="A69" s="2" t="s">
        <v>10</v>
      </c>
      <c r="B69" s="208" t="s">
        <v>17</v>
      </c>
      <c r="C69" s="208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13"/>
      <c r="L69" s="5"/>
      <c r="M69" s="51"/>
      <c r="N69" s="5"/>
    </row>
    <row r="70" spans="1:14" x14ac:dyDescent="0.2">
      <c r="A70" s="2" t="s">
        <v>28</v>
      </c>
      <c r="B70" s="208" t="s">
        <v>17</v>
      </c>
      <c r="C70" s="208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13"/>
      <c r="L70" s="5"/>
      <c r="M70" s="51"/>
      <c r="N70" s="5"/>
    </row>
    <row r="71" spans="1:14" x14ac:dyDescent="0.2">
      <c r="A71" s="2" t="s">
        <v>30</v>
      </c>
      <c r="B71" s="208" t="s">
        <v>17</v>
      </c>
      <c r="C71" s="208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88"/>
      <c r="N71" s="53"/>
    </row>
    <row r="72" spans="1:14" x14ac:dyDescent="0.2">
      <c r="A72" s="2" t="s">
        <v>29</v>
      </c>
      <c r="B72" s="209" t="s">
        <v>17</v>
      </c>
      <c r="C72" s="209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5"/>
      <c r="L72" s="5"/>
      <c r="M72" s="51"/>
      <c r="N72" s="5"/>
    </row>
    <row r="73" spans="1:14" ht="13.5" customHeight="1" x14ac:dyDescent="0.2">
      <c r="A73" s="6"/>
      <c r="B73" s="212"/>
      <c r="C73" s="21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176</v>
      </c>
      <c r="B74" s="212"/>
      <c r="C74" s="21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08" t="s">
        <v>46</v>
      </c>
      <c r="C75" s="209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208" t="s">
        <v>46</v>
      </c>
      <c r="C76" s="209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208" t="s">
        <v>46</v>
      </c>
      <c r="C77" s="209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208" t="s">
        <v>46</v>
      </c>
      <c r="C78" s="209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208" t="s">
        <v>46</v>
      </c>
      <c r="C79" s="209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208" t="s">
        <v>46</v>
      </c>
      <c r="C80" s="209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208" t="s">
        <v>46</v>
      </c>
      <c r="C81" s="209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208" t="s">
        <v>46</v>
      </c>
      <c r="C82" s="209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208" t="s">
        <v>46</v>
      </c>
      <c r="C83" s="208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33"/>
      <c r="L84" s="233"/>
      <c r="M84" s="6"/>
      <c r="N84" s="233"/>
    </row>
    <row r="85" spans="1:14" x14ac:dyDescent="0.2">
      <c r="A85" s="212" t="s">
        <v>145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33"/>
      <c r="L85" s="233"/>
      <c r="M85" s="6"/>
      <c r="N85" s="233"/>
    </row>
    <row r="86" spans="1:14" x14ac:dyDescent="0.2">
      <c r="A86" s="209" t="s">
        <v>177</v>
      </c>
      <c r="B86" s="208" t="s">
        <v>46</v>
      </c>
      <c r="C86" s="208">
        <v>5</v>
      </c>
      <c r="D86" s="2"/>
      <c r="E86" s="5"/>
      <c r="F86" s="74">
        <v>1</v>
      </c>
      <c r="G86" s="19">
        <f t="shared" ref="G86:G94" si="4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09" t="s">
        <v>178</v>
      </c>
      <c r="B87" s="208" t="s">
        <v>46</v>
      </c>
      <c r="C87" s="208">
        <v>5</v>
      </c>
      <c r="D87" s="2"/>
      <c r="E87" s="5"/>
      <c r="F87" s="74">
        <v>1</v>
      </c>
      <c r="G87" s="19">
        <f t="shared" si="4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09" t="s">
        <v>179</v>
      </c>
      <c r="B88" s="208" t="s">
        <v>46</v>
      </c>
      <c r="C88" s="208">
        <v>5</v>
      </c>
      <c r="D88" s="2"/>
      <c r="E88" s="5"/>
      <c r="F88" s="74">
        <v>1</v>
      </c>
      <c r="G88" s="19">
        <f t="shared" si="4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09" t="s">
        <v>180</v>
      </c>
      <c r="B89" s="208" t="s">
        <v>46</v>
      </c>
      <c r="C89" s="208">
        <v>5</v>
      </c>
      <c r="D89" s="2"/>
      <c r="E89" s="5"/>
      <c r="F89" s="74">
        <v>1</v>
      </c>
      <c r="G89" s="19">
        <f t="shared" si="4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09" t="s">
        <v>181</v>
      </c>
      <c r="B90" s="208" t="s">
        <v>46</v>
      </c>
      <c r="C90" s="208">
        <v>5</v>
      </c>
      <c r="D90" s="2"/>
      <c r="E90" s="5"/>
      <c r="F90" s="74">
        <v>1</v>
      </c>
      <c r="G90" s="19">
        <f t="shared" si="4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09" t="s">
        <v>182</v>
      </c>
      <c r="B91" s="208" t="s">
        <v>46</v>
      </c>
      <c r="C91" s="208">
        <v>5</v>
      </c>
      <c r="D91" s="2"/>
      <c r="E91" s="5"/>
      <c r="F91" s="74">
        <v>1</v>
      </c>
      <c r="G91" s="19">
        <f t="shared" si="4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09" t="s">
        <v>183</v>
      </c>
      <c r="B92" s="208" t="s">
        <v>46</v>
      </c>
      <c r="C92" s="208">
        <v>5</v>
      </c>
      <c r="D92" s="2"/>
      <c r="E92" s="5"/>
      <c r="F92" s="74">
        <v>1</v>
      </c>
      <c r="G92" s="19">
        <f t="shared" si="4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09" t="s">
        <v>184</v>
      </c>
      <c r="B93" s="208" t="s">
        <v>46</v>
      </c>
      <c r="C93" s="208">
        <v>5</v>
      </c>
      <c r="D93" s="2"/>
      <c r="E93" s="5"/>
      <c r="F93" s="74">
        <v>1</v>
      </c>
      <c r="G93" s="19">
        <f t="shared" si="4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09" t="s">
        <v>185</v>
      </c>
      <c r="B94" s="208" t="s">
        <v>46</v>
      </c>
      <c r="C94" s="208">
        <v>5</v>
      </c>
      <c r="D94" s="2"/>
      <c r="E94" s="5"/>
      <c r="F94" s="74">
        <v>1</v>
      </c>
      <c r="G94" s="19">
        <f t="shared" si="4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33"/>
      <c r="L95" s="233"/>
      <c r="M95" s="9"/>
      <c r="N95" s="233"/>
    </row>
    <row r="96" spans="1:14" x14ac:dyDescent="0.2">
      <c r="A96" s="212" t="s">
        <v>192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33"/>
      <c r="L96" s="233"/>
      <c r="M96" s="9"/>
      <c r="N96" s="233"/>
    </row>
    <row r="97" spans="1:14" x14ac:dyDescent="0.2">
      <c r="A97" s="209" t="s">
        <v>193</v>
      </c>
      <c r="B97" s="208" t="s">
        <v>46</v>
      </c>
      <c r="C97" s="208">
        <v>5</v>
      </c>
      <c r="D97" s="2"/>
      <c r="E97" s="5"/>
      <c r="F97" s="74">
        <v>1</v>
      </c>
      <c r="G97" s="19">
        <f t="shared" ref="G97" si="5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31"/>
      <c r="L98" s="231"/>
      <c r="M98" s="9"/>
      <c r="N98" s="231"/>
    </row>
    <row r="99" spans="1:14" x14ac:dyDescent="0.2">
      <c r="A99" s="212" t="s">
        <v>194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31"/>
      <c r="L99" s="231"/>
      <c r="M99" s="9"/>
      <c r="N99" s="231"/>
    </row>
    <row r="100" spans="1:14" x14ac:dyDescent="0.2">
      <c r="A100" s="209" t="s">
        <v>195</v>
      </c>
      <c r="B100" s="208" t="s">
        <v>46</v>
      </c>
      <c r="C100" s="208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09" t="s">
        <v>196</v>
      </c>
      <c r="B101" s="208" t="s">
        <v>46</v>
      </c>
      <c r="C101" s="208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09" t="s">
        <v>197</v>
      </c>
      <c r="B102" s="208" t="s">
        <v>46</v>
      </c>
      <c r="C102" s="208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09" t="s">
        <v>198</v>
      </c>
      <c r="B103" s="208" t="s">
        <v>46</v>
      </c>
      <c r="C103" s="208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09" t="s">
        <v>199</v>
      </c>
      <c r="B104" s="208" t="s">
        <v>46</v>
      </c>
      <c r="C104" s="208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31"/>
      <c r="L105" s="231"/>
      <c r="M105" s="9"/>
      <c r="N105" s="231"/>
    </row>
    <row r="106" spans="1:14" x14ac:dyDescent="0.2">
      <c r="A106" s="212" t="s">
        <v>186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31"/>
      <c r="L106" s="231"/>
      <c r="M106" s="9"/>
      <c r="N106" s="231"/>
    </row>
    <row r="107" spans="1:14" x14ac:dyDescent="0.2">
      <c r="A107" s="209" t="s">
        <v>187</v>
      </c>
      <c r="B107" s="208" t="s">
        <v>46</v>
      </c>
      <c r="C107" s="208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09" t="s">
        <v>188</v>
      </c>
      <c r="B108" s="208" t="s">
        <v>46</v>
      </c>
      <c r="C108" s="208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09" t="s">
        <v>189</v>
      </c>
      <c r="B109" s="208" t="s">
        <v>46</v>
      </c>
      <c r="C109" s="208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09" t="s">
        <v>190</v>
      </c>
      <c r="B110" s="208" t="s">
        <v>46</v>
      </c>
      <c r="C110" s="208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212"/>
      <c r="C111" s="212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08" t="s">
        <v>17</v>
      </c>
      <c r="C112" s="208">
        <v>1</v>
      </c>
      <c r="D112" s="2"/>
      <c r="E112" s="276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208" t="s">
        <v>17</v>
      </c>
      <c r="C113" s="208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 x14ac:dyDescent="0.2">
      <c r="A114" s="6"/>
      <c r="B114" s="212"/>
      <c r="C114" s="212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162</v>
      </c>
      <c r="B115" s="212"/>
      <c r="C115" s="212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09" t="s">
        <v>46</v>
      </c>
      <c r="C116" s="209">
        <v>20</v>
      </c>
      <c r="D116" s="4"/>
      <c r="E116" s="4"/>
      <c r="F116" s="74">
        <v>1</v>
      </c>
      <c r="G116" s="74">
        <f t="shared" ref="G116:G120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209" t="s">
        <v>46</v>
      </c>
      <c r="C117" s="209">
        <v>50</v>
      </c>
      <c r="D117" s="4"/>
      <c r="E117" s="4"/>
      <c r="F117" s="74">
        <v>1</v>
      </c>
      <c r="G117" s="74">
        <f t="shared" si="9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209" t="s">
        <v>46</v>
      </c>
      <c r="C118" s="209">
        <v>100</v>
      </c>
      <c r="D118" s="4"/>
      <c r="E118" s="4"/>
      <c r="F118" s="74">
        <v>1</v>
      </c>
      <c r="G118" s="74">
        <f t="shared" si="9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209" t="s">
        <v>46</v>
      </c>
      <c r="C119" s="209">
        <v>50</v>
      </c>
      <c r="D119" s="4"/>
      <c r="E119" s="4"/>
      <c r="F119" s="74">
        <v>1</v>
      </c>
      <c r="G119" s="74">
        <f t="shared" si="9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209" t="s">
        <v>46</v>
      </c>
      <c r="C120" s="209">
        <v>50</v>
      </c>
      <c r="D120" s="4"/>
      <c r="E120" s="4"/>
      <c r="F120" s="74">
        <v>1</v>
      </c>
      <c r="G120" s="74">
        <f t="shared" si="9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212"/>
      <c r="C121" s="21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212"/>
      <c r="C122" s="21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208" t="s">
        <v>46</v>
      </c>
      <c r="C123" s="208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208" t="s">
        <v>46</v>
      </c>
      <c r="C124" s="208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208" t="s">
        <v>46</v>
      </c>
      <c r="C125" s="208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208" t="s">
        <v>46</v>
      </c>
      <c r="C126" s="208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208" t="s">
        <v>46</v>
      </c>
      <c r="C127" s="208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208" t="s">
        <v>46</v>
      </c>
      <c r="C128" s="208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208" t="s">
        <v>46</v>
      </c>
      <c r="C129" s="208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208" t="s">
        <v>46</v>
      </c>
      <c r="C130" s="208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208" t="s">
        <v>46</v>
      </c>
      <c r="C131" s="208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208" t="s">
        <v>46</v>
      </c>
      <c r="C132" s="208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208" t="s">
        <v>46</v>
      </c>
      <c r="C133" s="208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208" t="s">
        <v>46</v>
      </c>
      <c r="C134" s="208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212"/>
      <c r="C141" s="21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212"/>
      <c r="C142" s="21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208" t="s">
        <v>46</v>
      </c>
      <c r="C143" s="208">
        <v>0.5</v>
      </c>
      <c r="D143" s="2"/>
      <c r="E143" s="13"/>
      <c r="F143" s="74">
        <v>1</v>
      </c>
      <c r="G143" s="19">
        <f t="shared" ref="G143:G161" si="11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208" t="s">
        <v>46</v>
      </c>
      <c r="C144" s="208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208" t="s">
        <v>46</v>
      </c>
      <c r="C145" s="208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08" t="s">
        <v>200</v>
      </c>
      <c r="B146" s="208" t="s">
        <v>46</v>
      </c>
      <c r="C146" s="20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08" t="s">
        <v>201</v>
      </c>
      <c r="B147" s="208" t="s">
        <v>46</v>
      </c>
      <c r="C147" s="208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08" t="s">
        <v>227</v>
      </c>
      <c r="B148" s="208" t="s">
        <v>46</v>
      </c>
      <c r="C148" s="20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08" t="s">
        <v>202</v>
      </c>
      <c r="B149" s="208" t="s">
        <v>46</v>
      </c>
      <c r="C149" s="208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08" t="s">
        <v>203</v>
      </c>
      <c r="B150" s="208" t="s">
        <v>46</v>
      </c>
      <c r="C150" s="20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208" t="s">
        <v>46</v>
      </c>
      <c r="C151" s="208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208" t="s">
        <v>46</v>
      </c>
      <c r="C152" s="208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208" t="s">
        <v>46</v>
      </c>
      <c r="C153" s="208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208" t="s">
        <v>46</v>
      </c>
      <c r="C154" s="208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ref="G155" si="13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208" t="s">
        <v>46</v>
      </c>
      <c r="C156" s="208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208" t="s">
        <v>46</v>
      </c>
      <c r="C157" s="208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208" t="s">
        <v>46</v>
      </c>
      <c r="C158" s="208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208" t="s">
        <v>46</v>
      </c>
      <c r="C159" s="208">
        <v>0.5</v>
      </c>
      <c r="D159" s="2"/>
      <c r="E159" s="58"/>
      <c r="F159" s="74">
        <v>1</v>
      </c>
      <c r="G159" s="19">
        <f t="shared" si="11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208" t="s">
        <v>46</v>
      </c>
      <c r="C160" s="208">
        <v>0.5</v>
      </c>
      <c r="D160" s="2"/>
      <c r="E160" s="58"/>
      <c r="F160" s="19">
        <v>1</v>
      </c>
      <c r="G160" s="19">
        <f t="shared" si="11"/>
        <v>0</v>
      </c>
      <c r="H160" s="5"/>
      <c r="I160" s="5"/>
      <c r="J160" s="5"/>
      <c r="K160" s="224"/>
      <c r="L160" s="224"/>
      <c r="M160" s="215"/>
      <c r="N160" s="224"/>
    </row>
    <row r="161" spans="1:40" x14ac:dyDescent="0.2">
      <c r="A161" s="2" t="s">
        <v>77</v>
      </c>
      <c r="B161" s="208" t="s">
        <v>46</v>
      </c>
      <c r="C161" s="208">
        <v>0.5</v>
      </c>
      <c r="D161" s="2"/>
      <c r="E161" s="57">
        <v>0.02</v>
      </c>
      <c r="F161" s="74">
        <v>1</v>
      </c>
      <c r="G161" s="19">
        <f t="shared" si="11"/>
        <v>0</v>
      </c>
      <c r="H161" s="5"/>
      <c r="I161" s="5"/>
      <c r="J161" s="5"/>
      <c r="K161" s="224"/>
      <c r="L161" s="224"/>
      <c r="M161" s="215"/>
      <c r="N161" s="224"/>
    </row>
    <row r="162" spans="1:40" x14ac:dyDescent="0.2">
      <c r="A162" s="6"/>
      <c r="B162" s="212"/>
      <c r="C162" s="212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40" x14ac:dyDescent="0.2">
      <c r="A163" s="2" t="s">
        <v>31</v>
      </c>
      <c r="B163" s="208" t="s">
        <v>17</v>
      </c>
      <c r="C163" s="208">
        <v>0.01</v>
      </c>
      <c r="D163" s="2"/>
      <c r="E163" s="33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224"/>
      <c r="L163" s="224"/>
      <c r="M163" s="215"/>
      <c r="N163" s="224"/>
    </row>
    <row r="164" spans="1:40" s="4" customFormat="1" x14ac:dyDescent="0.2">
      <c r="A164" s="6"/>
      <c r="B164" s="212"/>
      <c r="C164" s="212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 x14ac:dyDescent="0.2">
      <c r="A165" s="6" t="s">
        <v>204</v>
      </c>
      <c r="B165" s="212"/>
      <c r="C165" s="212"/>
      <c r="D165" s="6"/>
      <c r="E165" s="6"/>
      <c r="F165" s="6"/>
      <c r="G165" s="6"/>
      <c r="H165" s="6"/>
      <c r="I165" s="6"/>
      <c r="J165" s="6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 t="s">
        <v>205</v>
      </c>
      <c r="B166" s="208" t="s">
        <v>46</v>
      </c>
      <c r="C166" s="208">
        <v>5</v>
      </c>
      <c r="D166" s="2"/>
      <c r="E166" s="74"/>
      <c r="F166" s="74">
        <v>1</v>
      </c>
      <c r="G166" s="19">
        <f t="shared" ref="G166:G174" si="15">COUNTA(H166:K166)</f>
        <v>0</v>
      </c>
      <c r="H166" s="5"/>
      <c r="I166" s="5"/>
      <c r="J166" s="5"/>
      <c r="K166" s="224"/>
      <c r="L166" s="224"/>
      <c r="M166" s="215"/>
      <c r="N166" s="224"/>
    </row>
    <row r="167" spans="1:40" x14ac:dyDescent="0.2">
      <c r="A167" s="2" t="s">
        <v>206</v>
      </c>
      <c r="B167" s="208" t="s">
        <v>46</v>
      </c>
      <c r="C167" s="208">
        <v>5</v>
      </c>
      <c r="D167" s="2"/>
      <c r="E167" s="74"/>
      <c r="F167" s="74">
        <v>1</v>
      </c>
      <c r="G167" s="19">
        <f t="shared" si="15"/>
        <v>0</v>
      </c>
      <c r="H167" s="5"/>
      <c r="I167" s="5"/>
      <c r="J167" s="5"/>
      <c r="K167" s="224"/>
      <c r="L167" s="224"/>
      <c r="M167" s="215"/>
      <c r="N167" s="224"/>
    </row>
    <row r="168" spans="1:40" x14ac:dyDescent="0.2">
      <c r="A168" s="2" t="s">
        <v>207</v>
      </c>
      <c r="B168" s="208" t="s">
        <v>46</v>
      </c>
      <c r="C168" s="208">
        <v>5</v>
      </c>
      <c r="D168" s="2"/>
      <c r="E168" s="74"/>
      <c r="F168" s="74">
        <v>1</v>
      </c>
      <c r="G168" s="19">
        <f t="shared" si="15"/>
        <v>0</v>
      </c>
      <c r="H168" s="5"/>
      <c r="I168" s="5"/>
      <c r="J168" s="5"/>
      <c r="K168" s="224"/>
      <c r="L168" s="224"/>
      <c r="M168" s="215"/>
      <c r="N168" s="224"/>
    </row>
    <row r="169" spans="1:40" x14ac:dyDescent="0.2">
      <c r="A169" s="2" t="s">
        <v>208</v>
      </c>
      <c r="B169" s="208" t="s">
        <v>46</v>
      </c>
      <c r="C169" s="208">
        <v>5</v>
      </c>
      <c r="D169" s="2"/>
      <c r="E169" s="74"/>
      <c r="F169" s="74">
        <v>1</v>
      </c>
      <c r="G169" s="19">
        <f t="shared" si="15"/>
        <v>0</v>
      </c>
      <c r="H169" s="5"/>
      <c r="I169" s="5"/>
      <c r="J169" s="5"/>
      <c r="K169" s="224"/>
      <c r="L169" s="224"/>
      <c r="M169" s="215"/>
      <c r="N169" s="224"/>
    </row>
    <row r="170" spans="1:40" x14ac:dyDescent="0.2">
      <c r="A170" s="2" t="s">
        <v>209</v>
      </c>
      <c r="B170" s="208" t="s">
        <v>46</v>
      </c>
      <c r="C170" s="208">
        <v>5</v>
      </c>
      <c r="D170" s="2"/>
      <c r="E170" s="74"/>
      <c r="F170" s="74">
        <v>1</v>
      </c>
      <c r="G170" s="19">
        <f t="shared" si="15"/>
        <v>0</v>
      </c>
      <c r="H170" s="5"/>
      <c r="I170" s="5"/>
      <c r="J170" s="5"/>
      <c r="K170" s="224"/>
      <c r="L170" s="224"/>
      <c r="M170" s="215"/>
      <c r="N170" s="224"/>
    </row>
    <row r="171" spans="1:40" x14ac:dyDescent="0.2">
      <c r="A171" s="2" t="s">
        <v>219</v>
      </c>
      <c r="B171" s="208" t="s">
        <v>46</v>
      </c>
      <c r="C171" s="208">
        <v>5</v>
      </c>
      <c r="D171" s="2"/>
      <c r="E171" s="74"/>
      <c r="F171" s="74">
        <v>1</v>
      </c>
      <c r="G171" s="19">
        <f t="shared" si="15"/>
        <v>0</v>
      </c>
      <c r="H171" s="5"/>
      <c r="I171" s="5"/>
      <c r="J171" s="5"/>
      <c r="K171" s="224"/>
      <c r="L171" s="224"/>
      <c r="M171" s="215"/>
      <c r="N171" s="224"/>
    </row>
    <row r="172" spans="1:40" x14ac:dyDescent="0.2">
      <c r="A172" s="2" t="s">
        <v>210</v>
      </c>
      <c r="B172" s="208" t="s">
        <v>46</v>
      </c>
      <c r="C172" s="208">
        <v>5</v>
      </c>
      <c r="D172" s="2"/>
      <c r="E172" s="74"/>
      <c r="F172" s="74">
        <v>1</v>
      </c>
      <c r="G172" s="19">
        <f t="shared" si="15"/>
        <v>0</v>
      </c>
      <c r="H172" s="5"/>
      <c r="I172" s="5"/>
      <c r="J172" s="5"/>
      <c r="K172" s="224"/>
      <c r="L172" s="224"/>
      <c r="M172" s="215"/>
      <c r="N172" s="224"/>
    </row>
    <row r="173" spans="1:40" x14ac:dyDescent="0.2">
      <c r="A173" s="2" t="s">
        <v>211</v>
      </c>
      <c r="B173" s="208" t="s">
        <v>46</v>
      </c>
      <c r="C173" s="208">
        <v>5</v>
      </c>
      <c r="D173" s="2"/>
      <c r="E173" s="74"/>
      <c r="F173" s="74">
        <v>1</v>
      </c>
      <c r="G173" s="19">
        <f t="shared" si="15"/>
        <v>0</v>
      </c>
      <c r="H173" s="5"/>
      <c r="I173" s="5"/>
      <c r="J173" s="5"/>
      <c r="K173" s="224"/>
      <c r="L173" s="224"/>
      <c r="M173" s="215"/>
      <c r="N173" s="224"/>
    </row>
    <row r="174" spans="1:40" x14ac:dyDescent="0.2">
      <c r="A174" s="2" t="s">
        <v>221</v>
      </c>
      <c r="B174" s="208" t="s">
        <v>46</v>
      </c>
      <c r="C174" s="208">
        <v>5</v>
      </c>
      <c r="D174" s="2"/>
      <c r="E174" s="74"/>
      <c r="F174" s="74">
        <v>1</v>
      </c>
      <c r="G174" s="19">
        <f t="shared" si="15"/>
        <v>0</v>
      </c>
      <c r="H174" s="5"/>
      <c r="I174" s="5"/>
      <c r="J174" s="5"/>
      <c r="K174" s="224"/>
      <c r="L174" s="224"/>
      <c r="M174" s="215"/>
      <c r="N174" s="224"/>
    </row>
    <row r="175" spans="1:40" x14ac:dyDescent="0.2">
      <c r="A175" s="6"/>
      <c r="B175" s="212"/>
      <c r="C175" s="212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</row>
    <row r="176" spans="1:40" x14ac:dyDescent="0.2">
      <c r="A176" s="212" t="s">
        <v>212</v>
      </c>
      <c r="B176" s="212"/>
      <c r="C176" s="212"/>
      <c r="D176" s="6"/>
      <c r="E176" s="6"/>
      <c r="F176" s="6"/>
      <c r="G176" s="6"/>
      <c r="H176" s="6"/>
      <c r="I176" s="6"/>
      <c r="J176" s="6"/>
      <c r="K176" s="231"/>
      <c r="L176" s="231"/>
      <c r="M176" s="9"/>
      <c r="N176" s="231"/>
    </row>
    <row r="177" spans="1:14" x14ac:dyDescent="0.2">
      <c r="A177" s="208" t="s">
        <v>213</v>
      </c>
      <c r="B177" s="208" t="s">
        <v>46</v>
      </c>
      <c r="C177" s="208">
        <v>5</v>
      </c>
      <c r="D177" s="2"/>
      <c r="E177" s="74"/>
      <c r="F177" s="74">
        <v>1</v>
      </c>
      <c r="G177" s="19">
        <f t="shared" ref="G177:G180" si="16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08" t="s">
        <v>214</v>
      </c>
      <c r="B178" s="208" t="s">
        <v>46</v>
      </c>
      <c r="C178" s="208">
        <v>5</v>
      </c>
      <c r="D178" s="2"/>
      <c r="E178" s="74"/>
      <c r="F178" s="74">
        <v>1</v>
      </c>
      <c r="G178" s="19">
        <f t="shared" si="16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08" t="s">
        <v>215</v>
      </c>
      <c r="B179" s="208" t="s">
        <v>46</v>
      </c>
      <c r="C179" s="208">
        <v>5</v>
      </c>
      <c r="D179" s="2"/>
      <c r="E179" s="74"/>
      <c r="F179" s="74">
        <v>1</v>
      </c>
      <c r="G179" s="19">
        <f t="shared" si="16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08" t="s">
        <v>216</v>
      </c>
      <c r="B180" s="208" t="s">
        <v>46</v>
      </c>
      <c r="C180" s="208">
        <v>5</v>
      </c>
      <c r="D180" s="2"/>
      <c r="E180" s="74"/>
      <c r="F180" s="74">
        <v>1</v>
      </c>
      <c r="G180" s="19">
        <f t="shared" si="16"/>
        <v>0</v>
      </c>
      <c r="H180" s="5"/>
      <c r="I180" s="5"/>
      <c r="J180" s="5"/>
      <c r="K180" s="224"/>
      <c r="L180" s="224"/>
      <c r="M180" s="215"/>
      <c r="N180" s="224"/>
    </row>
    <row r="181" spans="1:14" ht="15.75" customHeight="1" x14ac:dyDescent="0.2">
      <c r="A181" s="6"/>
      <c r="B181" s="212"/>
      <c r="C181" s="212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212"/>
      <c r="C182" s="212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208" t="s">
        <v>46</v>
      </c>
      <c r="C183" s="208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208" t="s">
        <v>46</v>
      </c>
      <c r="C184" s="208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208" t="s">
        <v>46</v>
      </c>
      <c r="C185" s="208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208" t="s">
        <v>46</v>
      </c>
      <c r="C186" s="208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208" t="s">
        <v>46</v>
      </c>
      <c r="C187" s="208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08" t="s">
        <v>225</v>
      </c>
      <c r="B188" s="208" t="s">
        <v>46</v>
      </c>
      <c r="C188" s="208">
        <v>50</v>
      </c>
      <c r="D188" s="2"/>
      <c r="E188" s="13"/>
      <c r="F188" s="74">
        <v>1</v>
      </c>
      <c r="G188" s="19">
        <f t="shared" si="17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208" t="s">
        <v>46</v>
      </c>
      <c r="C189" s="208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208" t="s">
        <v>46</v>
      </c>
      <c r="C190" s="208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208" t="s">
        <v>46</v>
      </c>
      <c r="C191" s="208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208" t="s">
        <v>46</v>
      </c>
      <c r="C192" s="208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208" t="s">
        <v>46</v>
      </c>
      <c r="C193" s="208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208" t="s">
        <v>46</v>
      </c>
      <c r="C194" s="208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208" t="s">
        <v>46</v>
      </c>
      <c r="C195" s="208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208" t="s">
        <v>46</v>
      </c>
      <c r="C196" s="208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208" t="s">
        <v>46</v>
      </c>
      <c r="C197" s="208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208" t="s">
        <v>46</v>
      </c>
      <c r="C198" s="208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208" t="s">
        <v>46</v>
      </c>
      <c r="C199" s="208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208" t="s">
        <v>46</v>
      </c>
      <c r="C200" s="208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208" t="s">
        <v>46</v>
      </c>
      <c r="C201" s="208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208" t="s">
        <v>46</v>
      </c>
      <c r="C202" s="208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208" t="s">
        <v>46</v>
      </c>
      <c r="C203" s="208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208" t="s">
        <v>46</v>
      </c>
      <c r="C204" s="208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208" t="s">
        <v>46</v>
      </c>
      <c r="C205" s="208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208" t="s">
        <v>46</v>
      </c>
      <c r="C206" s="208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208" t="s">
        <v>46</v>
      </c>
      <c r="C207" s="208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208" t="s">
        <v>46</v>
      </c>
      <c r="C208" s="208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208" t="s">
        <v>46</v>
      </c>
      <c r="C209" s="208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208" t="s">
        <v>46</v>
      </c>
      <c r="C210" s="208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 x14ac:dyDescent="0.2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 x14ac:dyDescent="0.2">
      <c r="A213" s="275"/>
      <c r="B213" s="306" t="s">
        <v>158</v>
      </c>
      <c r="C213" s="307"/>
      <c r="D213"/>
      <c r="E213" s="39"/>
      <c r="L213" s="11"/>
      <c r="M213" s="11"/>
      <c r="N213" s="11"/>
    </row>
    <row r="214" spans="1:14" x14ac:dyDescent="0.2">
      <c r="A214" s="11"/>
      <c r="B214" s="305"/>
      <c r="C214"/>
      <c r="D214"/>
      <c r="E214" s="39"/>
      <c r="L214" s="11"/>
      <c r="M214" s="11"/>
      <c r="N214" s="11"/>
    </row>
    <row r="215" spans="1:14" x14ac:dyDescent="0.2">
      <c r="A215" s="79" t="s">
        <v>161</v>
      </c>
      <c r="B215" s="305"/>
      <c r="C215"/>
      <c r="D215"/>
      <c r="E215" s="39"/>
      <c r="L215" s="11"/>
      <c r="M215" s="11"/>
      <c r="N215" s="11"/>
    </row>
    <row r="216" spans="1:14" x14ac:dyDescent="0.2">
      <c r="A216" s="79" t="s">
        <v>163</v>
      </c>
      <c r="B216" s="305"/>
      <c r="C216"/>
      <c r="D216"/>
      <c r="E216" s="39"/>
      <c r="L216" s="11"/>
      <c r="M216" s="11"/>
      <c r="N216" s="11"/>
    </row>
    <row r="217" spans="1:14" x14ac:dyDescent="0.2">
      <c r="L217" s="11"/>
      <c r="M217" s="11"/>
      <c r="N217" s="11"/>
    </row>
    <row r="218" spans="1:14" x14ac:dyDescent="0.2">
      <c r="A218" s="15" t="s">
        <v>249</v>
      </c>
      <c r="L218" s="11"/>
      <c r="M218" s="11"/>
      <c r="N218" s="11"/>
    </row>
    <row r="219" spans="1:14" x14ac:dyDescent="0.2">
      <c r="A219" s="15" t="s">
        <v>246</v>
      </c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  <row r="505" spans="12:14" x14ac:dyDescent="0.2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02" priority="208" operator="lessThan">
      <formula>6.5</formula>
    </cfRule>
    <cfRule type="cellIs" dxfId="301" priority="209" operator="greaterThan">
      <formula>8</formula>
    </cfRule>
  </conditionalFormatting>
  <conditionalFormatting sqref="H32:K32">
    <cfRule type="containsText" dxfId="300" priority="206" stopIfTrue="1" operator="containsText" text="&lt;">
      <formula>NOT(ISERROR(SEARCH("&lt;",H32)))</formula>
    </cfRule>
    <cfRule type="cellIs" dxfId="299" priority="207" operator="greaterThan">
      <formula>$E$32</formula>
    </cfRule>
  </conditionalFormatting>
  <conditionalFormatting sqref="H25:K25">
    <cfRule type="containsText" dxfId="298" priority="204" stopIfTrue="1" operator="containsText" text="&lt;">
      <formula>NOT(ISERROR(SEARCH("&lt;",H25)))</formula>
    </cfRule>
    <cfRule type="cellIs" dxfId="297" priority="205" operator="greaterThan">
      <formula>$E$25</formula>
    </cfRule>
  </conditionalFormatting>
  <conditionalFormatting sqref="H23:K23">
    <cfRule type="containsText" dxfId="296" priority="202" stopIfTrue="1" operator="containsText" text="&lt;">
      <formula>NOT(ISERROR(SEARCH("&lt;",H23)))</formula>
    </cfRule>
    <cfRule type="cellIs" dxfId="295" priority="203" operator="greaterThan">
      <formula>$E$23</formula>
    </cfRule>
  </conditionalFormatting>
  <conditionalFormatting sqref="H18:K18">
    <cfRule type="containsText" dxfId="294" priority="200" stopIfTrue="1" operator="containsText" text="&lt;">
      <formula>NOT(ISERROR(SEARCH("&lt;",H18)))</formula>
    </cfRule>
    <cfRule type="cellIs" dxfId="293" priority="201" operator="greaterThan">
      <formula>$E$18</formula>
    </cfRule>
  </conditionalFormatting>
  <conditionalFormatting sqref="K63">
    <cfRule type="cellIs" dxfId="292" priority="197" operator="greaterThan">
      <formula>$E$63</formula>
    </cfRule>
  </conditionalFormatting>
  <conditionalFormatting sqref="K64">
    <cfRule type="cellIs" dxfId="291" priority="196" operator="greaterThan">
      <formula>$E$64</formula>
    </cfRule>
  </conditionalFormatting>
  <conditionalFormatting sqref="K66">
    <cfRule type="cellIs" dxfId="290" priority="195" operator="greaterThan">
      <formula>$E$66</formula>
    </cfRule>
  </conditionalFormatting>
  <conditionalFormatting sqref="K67">
    <cfRule type="cellIs" dxfId="289" priority="194" operator="greaterThan">
      <formula>$E$67</formula>
    </cfRule>
  </conditionalFormatting>
  <conditionalFormatting sqref="K69">
    <cfRule type="cellIs" dxfId="288" priority="193" operator="greaterThan">
      <formula>$E$69</formula>
    </cfRule>
  </conditionalFormatting>
  <conditionalFormatting sqref="K70">
    <cfRule type="cellIs" dxfId="287" priority="192" operator="greaterThan">
      <formula>$E$70</formula>
    </cfRule>
  </conditionalFormatting>
  <conditionalFormatting sqref="K71">
    <cfRule type="cellIs" dxfId="286" priority="191" operator="greaterThan">
      <formula>$E$71</formula>
    </cfRule>
  </conditionalFormatting>
  <conditionalFormatting sqref="K72">
    <cfRule type="cellIs" dxfId="285" priority="190" operator="greaterThan">
      <formula>$E$72</formula>
    </cfRule>
  </conditionalFormatting>
  <conditionalFormatting sqref="K63:K72 K112:K113">
    <cfRule type="containsText" priority="187" stopIfTrue="1" operator="containsText" text="&lt;">
      <formula>NOT(ISERROR(SEARCH("&lt;",K63)))</formula>
    </cfRule>
  </conditionalFormatting>
  <conditionalFormatting sqref="K20">
    <cfRule type="containsText" priority="185" stopIfTrue="1" operator="containsText" text="&lt;">
      <formula>NOT(ISERROR(SEARCH("&lt;",K20)))</formula>
    </cfRule>
    <cfRule type="cellIs" dxfId="284" priority="186" operator="greaterThan">
      <formula>$E$20</formula>
    </cfRule>
  </conditionalFormatting>
  <conditionalFormatting sqref="K211:K212">
    <cfRule type="containsText" priority="130" stopIfTrue="1" operator="containsText" text="&lt;">
      <formula>NOT(ISERROR(SEARCH("&lt;",K211)))</formula>
    </cfRule>
  </conditionalFormatting>
  <conditionalFormatting sqref="N95:N96">
    <cfRule type="containsText" priority="26" stopIfTrue="1" operator="containsText" text="&lt;">
      <formula>NOT(ISERROR(SEARCH("&lt;",N95)))</formula>
    </cfRule>
  </conditionalFormatting>
  <conditionalFormatting sqref="L112">
    <cfRule type="containsText" priority="84" stopIfTrue="1" operator="containsText" text="&lt;">
      <formula>NOT(ISERROR(SEARCH("&lt;",L112)))</formula>
    </cfRule>
  </conditionalFormatting>
  <conditionalFormatting sqref="M98:M99">
    <cfRule type="containsText" priority="31" stopIfTrue="1" operator="containsText" text="&lt;">
      <formula>NOT(ISERROR(SEARCH("&lt;",M98)))</formula>
    </cfRule>
  </conditionalFormatting>
  <conditionalFormatting sqref="M175:M176">
    <cfRule type="containsText" priority="47" stopIfTrue="1" operator="containsText" text="&lt;">
      <formula>NOT(ISERROR(SEARCH("&lt;",M175)))</formula>
    </cfRule>
  </conditionalFormatting>
  <conditionalFormatting sqref="L122">
    <cfRule type="containsText" priority="46" stopIfTrue="1" operator="containsText" text="&lt;">
      <formula>NOT(ISERROR(SEARCH("&lt;",L122)))</formula>
    </cfRule>
  </conditionalFormatting>
  <conditionalFormatting sqref="N98:N99">
    <cfRule type="containsText" priority="25" stopIfTrue="1" operator="containsText" text="&lt;">
      <formula>NOT(ISERROR(SEARCH("&lt;",N98)))</formula>
    </cfRule>
  </conditionalFormatting>
  <conditionalFormatting sqref="L163 L177:L210 L166:L174 L123:L161">
    <cfRule type="containsText" priority="41" stopIfTrue="1" operator="containsText" text="&lt;">
      <formula>NOT(ISERROR(SEARCH("&lt;",L123)))</formula>
    </cfRule>
  </conditionalFormatting>
  <conditionalFormatting sqref="N112">
    <cfRule type="containsText" priority="74" stopIfTrue="1" operator="containsText" text="&lt;">
      <formula>NOT(ISERROR(SEARCH("&lt;",N112)))</formula>
    </cfRule>
  </conditionalFormatting>
  <conditionalFormatting sqref="N75:N83">
    <cfRule type="containsText" priority="21" stopIfTrue="1" operator="containsText" text="&lt;">
      <formula>NOT(ISERROR(SEARCH("&lt;",N75)))</formula>
    </cfRule>
  </conditionalFormatting>
  <conditionalFormatting sqref="N163 N177:N210 N166:N174 N123:N161">
    <cfRule type="containsText" priority="37" stopIfTrue="1" operator="containsText" text="&lt;">
      <formula>NOT(ISERROR(SEARCH("&lt;",N123)))</formula>
    </cfRule>
  </conditionalFormatting>
  <conditionalFormatting sqref="N164:N165">
    <cfRule type="containsText" priority="36" stopIfTrue="1" operator="containsText" text="&lt;">
      <formula>NOT(ISERROR(SEARCH("&lt;",N164)))</formula>
    </cfRule>
  </conditionalFormatting>
  <conditionalFormatting sqref="L107:L110 L100:L104">
    <cfRule type="containsText" priority="16" stopIfTrue="1" operator="containsText" text="&lt;">
      <formula>NOT(ISERROR(SEARCH("&lt;",L100)))</formula>
    </cfRule>
  </conditionalFormatting>
  <conditionalFormatting sqref="L105:L106">
    <cfRule type="containsText" priority="15" stopIfTrue="1" operator="containsText" text="&lt;">
      <formula>NOT(ISERROR(SEARCH("&lt;",L105)))</formula>
    </cfRule>
  </conditionalFormatting>
  <conditionalFormatting sqref="N107:N110 N100:N104">
    <cfRule type="containsText" priority="14" stopIfTrue="1" operator="containsText" text="&lt;">
      <formula>NOT(ISERROR(SEARCH("&lt;",N100)))</formula>
    </cfRule>
  </conditionalFormatting>
  <conditionalFormatting sqref="M112">
    <cfRule type="containsText" priority="64" stopIfTrue="1" operator="containsText" text="&lt;">
      <formula>NOT(ISERROR(SEARCH("&lt;",M112)))</formula>
    </cfRule>
  </conditionalFormatting>
  <conditionalFormatting sqref="K75">
    <cfRule type="cellIs" dxfId="283" priority="63" operator="greaterThan">
      <formula>$E$75</formula>
    </cfRule>
  </conditionalFormatting>
  <conditionalFormatting sqref="K75:K83 K107:K110 K97 K100:K104 K86:K94">
    <cfRule type="containsText" priority="62" stopIfTrue="1" operator="containsText" text="&lt;">
      <formula>NOT(ISERROR(SEARCH("&lt;",K75)))</formula>
    </cfRule>
  </conditionalFormatting>
  <conditionalFormatting sqref="K84:K85">
    <cfRule type="containsText" priority="61" stopIfTrue="1" operator="containsText" text="&lt;">
      <formula>NOT(ISERROR(SEARCH("&lt;",K84)))</formula>
    </cfRule>
  </conditionalFormatting>
  <conditionalFormatting sqref="K105:K106">
    <cfRule type="containsText" priority="60" stopIfTrue="1" operator="containsText" text="&lt;">
      <formula>NOT(ISERROR(SEARCH("&lt;",K105)))</formula>
    </cfRule>
  </conditionalFormatting>
  <conditionalFormatting sqref="K95:K96">
    <cfRule type="containsText" priority="59" stopIfTrue="1" operator="containsText" text="&lt;">
      <formula>NOT(ISERROR(SEARCH("&lt;",K95)))</formula>
    </cfRule>
  </conditionalFormatting>
  <conditionalFormatting sqref="K98:K99">
    <cfRule type="containsText" priority="58" stopIfTrue="1" operator="containsText" text="&lt;">
      <formula>NOT(ISERROR(SEARCH("&lt;",K98)))</formula>
    </cfRule>
  </conditionalFormatting>
  <conditionalFormatting sqref="K163 K177:K180 K166:K174">
    <cfRule type="cellIs" dxfId="282" priority="57" operator="greaterThan">
      <formula>$E$163</formula>
    </cfRule>
  </conditionalFormatting>
  <conditionalFormatting sqref="K163 K177:K210 K166:K174 K122:K161">
    <cfRule type="containsText" priority="56" stopIfTrue="1" operator="containsText" text="&lt;">
      <formula>NOT(ISERROR(SEARCH("&lt;",K122)))</formula>
    </cfRule>
  </conditionalFormatting>
  <conditionalFormatting sqref="K121">
    <cfRule type="containsText" priority="55" stopIfTrue="1" operator="containsText" text="&lt;">
      <formula>NOT(ISERROR(SEARCH("&lt;",K121)))</formula>
    </cfRule>
  </conditionalFormatting>
  <conditionalFormatting sqref="K164:K165">
    <cfRule type="containsText" priority="54" stopIfTrue="1" operator="containsText" text="&lt;">
      <formula>NOT(ISERROR(SEARCH("&lt;",K164)))</formula>
    </cfRule>
  </conditionalFormatting>
  <conditionalFormatting sqref="K175:K176">
    <cfRule type="containsText" priority="53" stopIfTrue="1" operator="containsText" text="&lt;">
      <formula>NOT(ISERROR(SEARCH("&lt;",K175)))</formula>
    </cfRule>
  </conditionalFormatting>
  <conditionalFormatting sqref="M181:M182">
    <cfRule type="containsText" priority="52" stopIfTrue="1" operator="containsText" text="&lt;">
      <formula>NOT(ISERROR(SEARCH("&lt;",M181)))</formula>
    </cfRule>
  </conditionalFormatting>
  <conditionalFormatting sqref="M141:M142">
    <cfRule type="containsText" priority="51" stopIfTrue="1" operator="containsText" text="&lt;">
      <formula>NOT(ISERROR(SEARCH("&lt;",M141)))</formula>
    </cfRule>
  </conditionalFormatting>
  <conditionalFormatting sqref="M122">
    <cfRule type="containsText" priority="50" stopIfTrue="1" operator="containsText" text="&lt;">
      <formula>NOT(ISERROR(SEARCH("&lt;",M122)))</formula>
    </cfRule>
  </conditionalFormatting>
  <conditionalFormatting sqref="M121">
    <cfRule type="containsText" priority="49" stopIfTrue="1" operator="containsText" text="&lt;">
      <formula>NOT(ISERROR(SEARCH("&lt;",M121)))</formula>
    </cfRule>
  </conditionalFormatting>
  <conditionalFormatting sqref="M164:M165">
    <cfRule type="containsText" priority="48" stopIfTrue="1" operator="containsText" text="&lt;">
      <formula>NOT(ISERROR(SEARCH("&lt;",M164)))</formula>
    </cfRule>
  </conditionalFormatting>
  <conditionalFormatting sqref="L121">
    <cfRule type="containsText" priority="45" stopIfTrue="1" operator="containsText" text="&lt;">
      <formula>NOT(ISERROR(SEARCH("&lt;",L121)))</formula>
    </cfRule>
  </conditionalFormatting>
  <conditionalFormatting sqref="N122">
    <cfRule type="containsText" priority="44" stopIfTrue="1" operator="containsText" text="&lt;">
      <formula>NOT(ISERROR(SEARCH("&lt;",N122)))</formula>
    </cfRule>
  </conditionalFormatting>
  <conditionalFormatting sqref="N121">
    <cfRule type="containsText" priority="43" stopIfTrue="1" operator="containsText" text="&lt;">
      <formula>NOT(ISERROR(SEARCH("&lt;",N121)))</formula>
    </cfRule>
  </conditionalFormatting>
  <conditionalFormatting sqref="L163 L177:L180 L166:L174">
    <cfRule type="cellIs" dxfId="281" priority="42" operator="greaterThan">
      <formula>$E$163</formula>
    </cfRule>
  </conditionalFormatting>
  <conditionalFormatting sqref="L164:L165">
    <cfRule type="containsText" priority="40" stopIfTrue="1" operator="containsText" text="&lt;">
      <formula>NOT(ISERROR(SEARCH("&lt;",L164)))</formula>
    </cfRule>
  </conditionalFormatting>
  <conditionalFormatting sqref="L175:L176">
    <cfRule type="containsText" priority="39" stopIfTrue="1" operator="containsText" text="&lt;">
      <formula>NOT(ISERROR(SEARCH("&lt;",L175)))</formula>
    </cfRule>
  </conditionalFormatting>
  <conditionalFormatting sqref="N163 N177:N180 N166:N174">
    <cfRule type="cellIs" dxfId="280" priority="38" operator="greaterThan">
      <formula>$E$163</formula>
    </cfRule>
  </conditionalFormatting>
  <conditionalFormatting sqref="N175:N176">
    <cfRule type="containsText" priority="35" stopIfTrue="1" operator="containsText" text="&lt;">
      <formula>NOT(ISERROR(SEARCH("&lt;",N175)))</formula>
    </cfRule>
  </conditionalFormatting>
  <conditionalFormatting sqref="M84:M85">
    <cfRule type="containsText" priority="34" stopIfTrue="1" operator="containsText" text="&lt;">
      <formula>NOT(ISERROR(SEARCH("&lt;",M84)))</formula>
    </cfRule>
  </conditionalFormatting>
  <conditionalFormatting sqref="M105:M106">
    <cfRule type="containsText" priority="33" stopIfTrue="1" operator="containsText" text="&lt;">
      <formula>NOT(ISERROR(SEARCH("&lt;",M105)))</formula>
    </cfRule>
  </conditionalFormatting>
  <conditionalFormatting sqref="M95:M96">
    <cfRule type="containsText" priority="32" stopIfTrue="1" operator="containsText" text="&lt;">
      <formula>NOT(ISERROR(SEARCH("&lt;",M95)))</formula>
    </cfRule>
  </conditionalFormatting>
  <conditionalFormatting sqref="L84:L85">
    <cfRule type="containsText" priority="30" stopIfTrue="1" operator="containsText" text="&lt;">
      <formula>NOT(ISERROR(SEARCH("&lt;",L84)))</formula>
    </cfRule>
  </conditionalFormatting>
  <conditionalFormatting sqref="L95:L96">
    <cfRule type="containsText" priority="29" stopIfTrue="1" operator="containsText" text="&lt;">
      <formula>NOT(ISERROR(SEARCH("&lt;",L95)))</formula>
    </cfRule>
  </conditionalFormatting>
  <conditionalFormatting sqref="L98:L99">
    <cfRule type="containsText" priority="28" stopIfTrue="1" operator="containsText" text="&lt;">
      <formula>NOT(ISERROR(SEARCH("&lt;",L98)))</formula>
    </cfRule>
  </conditionalFormatting>
  <conditionalFormatting sqref="N84:N85">
    <cfRule type="containsText" priority="27" stopIfTrue="1" operator="containsText" text="&lt;">
      <formula>NOT(ISERROR(SEARCH("&lt;",N84)))</formula>
    </cfRule>
  </conditionalFormatting>
  <conditionalFormatting sqref="L75">
    <cfRule type="cellIs" dxfId="279" priority="24" operator="greaterThan">
      <formula>$E$75</formula>
    </cfRule>
  </conditionalFormatting>
  <conditionalFormatting sqref="L75:L83">
    <cfRule type="containsText" priority="23" stopIfTrue="1" operator="containsText" text="&lt;">
      <formula>NOT(ISERROR(SEARCH("&lt;",L75)))</formula>
    </cfRule>
  </conditionalFormatting>
  <conditionalFormatting sqref="N75">
    <cfRule type="cellIs" dxfId="278" priority="22" operator="greaterThan">
      <formula>$E$75</formula>
    </cfRule>
  </conditionalFormatting>
  <conditionalFormatting sqref="L86:L94">
    <cfRule type="containsText" priority="20" stopIfTrue="1" operator="containsText" text="&lt;">
      <formula>NOT(ISERROR(SEARCH("&lt;",L86)))</formula>
    </cfRule>
  </conditionalFormatting>
  <conditionalFormatting sqref="N86:N94">
    <cfRule type="containsText" priority="19" stopIfTrue="1" operator="containsText" text="&lt;">
      <formula>NOT(ISERROR(SEARCH("&lt;",N86)))</formula>
    </cfRule>
  </conditionalFormatting>
  <conditionalFormatting sqref="L97">
    <cfRule type="containsText" priority="18" stopIfTrue="1" operator="containsText" text="&lt;">
      <formula>NOT(ISERROR(SEARCH("&lt;",L97)))</formula>
    </cfRule>
  </conditionalFormatting>
  <conditionalFormatting sqref="N97">
    <cfRule type="containsText" priority="17" stopIfTrue="1" operator="containsText" text="&lt;">
      <formula>NOT(ISERROR(SEARCH("&lt;",N97)))</formula>
    </cfRule>
  </conditionalFormatting>
  <conditionalFormatting sqref="N105:N106">
    <cfRule type="containsText" priority="13" stopIfTrue="1" operator="containsText" text="&lt;">
      <formula>NOT(ISERROR(SEARCH("&lt;",N105)))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32">
    <cfRule type="containsText" dxfId="277" priority="9" stopIfTrue="1" operator="containsText" text="&lt;">
      <formula>NOT(ISERROR(SEARCH("&lt;",L32)))</formula>
    </cfRule>
    <cfRule type="cellIs" dxfId="276" priority="10" operator="greaterThan">
      <formula>$E$32</formula>
    </cfRule>
  </conditionalFormatting>
  <conditionalFormatting sqref="L66">
    <cfRule type="cellIs" dxfId="275" priority="8" operator="greaterThan">
      <formula>$E$66</formula>
    </cfRule>
  </conditionalFormatting>
  <conditionalFormatting sqref="L66">
    <cfRule type="containsText" priority="7" stopIfTrue="1" operator="containsText" text="&lt;">
      <formula>NOT(ISERROR(SEARCH("&lt;",L66)))</formula>
    </cfRule>
  </conditionalFormatting>
  <conditionalFormatting sqref="N66">
    <cfRule type="cellIs" dxfId="274" priority="6" operator="greaterThan">
      <formula>$E$66</formula>
    </cfRule>
  </conditionalFormatting>
  <conditionalFormatting sqref="N66">
    <cfRule type="containsText" priority="5" stopIfTrue="1" operator="containsText" text="&lt;">
      <formula>NOT(ISERROR(SEARCH("&lt;",N66)))</formula>
    </cfRule>
  </conditionalFormatting>
  <conditionalFormatting sqref="L71">
    <cfRule type="cellIs" dxfId="273" priority="4" operator="greaterThan">
      <formula>$E$66</formula>
    </cfRule>
  </conditionalFormatting>
  <conditionalFormatting sqref="L71">
    <cfRule type="containsText" priority="3" stopIfTrue="1" operator="containsText" text="&lt;">
      <formula>NOT(ISERROR(SEARCH("&lt;",L71)))</formula>
    </cfRule>
  </conditionalFormatting>
  <conditionalFormatting sqref="N71">
    <cfRule type="cellIs" dxfId="272" priority="2" operator="greaterThan">
      <formula>$E$66</formula>
    </cfRule>
  </conditionalFormatting>
  <conditionalFormatting sqref="N71">
    <cfRule type="containsText" priority="1" stopIfTrue="1" operator="containsText" text="&lt;">
      <formula>NOT(ISERROR(SEARCH("&lt;",N71)))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1"/>
  <sheetViews>
    <sheetView topLeftCell="A6" zoomScaleNormal="100" workbookViewId="0">
      <pane xSplit="1" topLeftCell="B1" activePane="topRight" state="frozen"/>
      <selection pane="topRight" activeCell="A18" sqref="A18:XFD19"/>
    </sheetView>
  </sheetViews>
  <sheetFormatPr defaultRowHeight="12.75" x14ac:dyDescent="0.2"/>
  <cols>
    <col min="1" max="1" width="37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8" width="10.140625" style="11" bestFit="1" customWidth="1"/>
    <col min="9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66" bestFit="1" customWidth="1"/>
    <col min="14" max="14" width="7.7109375" style="11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26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/>
      <c r="J2" s="70"/>
      <c r="K2" s="70"/>
      <c r="L2" s="83"/>
      <c r="M2" s="242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65"/>
      <c r="N4" s="9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45">
        <v>6.6</v>
      </c>
      <c r="I5" s="5"/>
      <c r="J5" s="5"/>
      <c r="K5" s="230"/>
      <c r="L5" s="98"/>
      <c r="M5" s="112"/>
      <c r="N5" s="45"/>
    </row>
    <row r="6" spans="1:14" x14ac:dyDescent="0.2">
      <c r="A6" s="2" t="s">
        <v>149</v>
      </c>
      <c r="B6" s="188" t="s">
        <v>130</v>
      </c>
      <c r="C6" s="144">
        <v>1</v>
      </c>
      <c r="D6" s="2"/>
      <c r="E6" s="5"/>
      <c r="F6" s="19">
        <v>4</v>
      </c>
      <c r="G6" s="19">
        <f t="shared" si="0"/>
        <v>1</v>
      </c>
      <c r="H6" s="5">
        <v>3090</v>
      </c>
      <c r="I6" s="5"/>
      <c r="J6" s="5"/>
      <c r="K6" s="230"/>
      <c r="L6" s="290"/>
      <c r="M6" s="277"/>
      <c r="N6" s="106"/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J7" s="5"/>
      <c r="K7" s="230"/>
      <c r="L7" s="98"/>
      <c r="M7" s="112"/>
      <c r="N7" s="45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ref="G8:G22" si="1">COUNTA(H8:K8)</f>
        <v>1</v>
      </c>
      <c r="H8" s="53" t="s">
        <v>236</v>
      </c>
      <c r="I8" s="53"/>
      <c r="J8" s="53"/>
      <c r="K8" s="224"/>
      <c r="L8" s="224"/>
      <c r="M8" s="243"/>
      <c r="N8" s="224"/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1"/>
        <v>1</v>
      </c>
      <c r="H9" s="53" t="s">
        <v>236</v>
      </c>
      <c r="I9" s="53"/>
      <c r="J9" s="53"/>
      <c r="K9" s="224"/>
      <c r="L9" s="224"/>
      <c r="M9" s="243"/>
      <c r="N9" s="224"/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1"/>
        <v>1</v>
      </c>
      <c r="H10" s="5">
        <v>565</v>
      </c>
      <c r="I10" s="5"/>
      <c r="J10" s="5"/>
      <c r="K10" s="230"/>
      <c r="L10" s="290"/>
      <c r="M10" s="112"/>
      <c r="N10" s="106"/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1"/>
        <v>1</v>
      </c>
      <c r="H11" s="5">
        <v>565</v>
      </c>
      <c r="I11" s="5"/>
      <c r="J11" s="5"/>
      <c r="K11" s="230"/>
      <c r="L11" s="290"/>
      <c r="M11" s="112"/>
      <c r="N11" s="106"/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1"/>
        <v>1</v>
      </c>
      <c r="H12" s="53">
        <v>16</v>
      </c>
      <c r="I12" s="53"/>
      <c r="J12" s="5"/>
      <c r="K12" s="230"/>
      <c r="L12" s="290"/>
      <c r="M12" s="112"/>
      <c r="N12" s="106"/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1"/>
        <v>1</v>
      </c>
      <c r="H13" s="5">
        <v>678</v>
      </c>
      <c r="I13" s="5"/>
      <c r="J13" s="5"/>
      <c r="K13" s="230"/>
      <c r="L13" s="290"/>
      <c r="M13" s="112"/>
      <c r="N13" s="106"/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1"/>
        <v>1</v>
      </c>
      <c r="H14" s="5">
        <v>83</v>
      </c>
      <c r="I14" s="5"/>
      <c r="J14" s="5"/>
      <c r="K14" s="230"/>
      <c r="L14" s="290"/>
      <c r="M14" s="112"/>
      <c r="N14" s="106"/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1"/>
        <v>1</v>
      </c>
      <c r="H15" s="5">
        <v>70</v>
      </c>
      <c r="I15" s="5"/>
      <c r="J15" s="5"/>
      <c r="K15" s="230"/>
      <c r="L15" s="290"/>
      <c r="M15" s="112"/>
      <c r="N15" s="106"/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 t="shared" si="1"/>
        <v>1</v>
      </c>
      <c r="H16" s="5">
        <v>397</v>
      </c>
      <c r="I16" s="5"/>
      <c r="J16" s="5"/>
      <c r="K16" s="230"/>
      <c r="L16" s="290"/>
      <c r="M16" s="112"/>
      <c r="N16" s="106"/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1"/>
        <v>1</v>
      </c>
      <c r="H17" s="5">
        <v>52</v>
      </c>
      <c r="I17" s="5"/>
      <c r="J17" s="5"/>
      <c r="K17" s="230"/>
      <c r="L17" s="290"/>
      <c r="M17" s="112"/>
      <c r="N17" s="106"/>
    </row>
    <row r="18" spans="1:14" x14ac:dyDescent="0.2">
      <c r="A18" s="2" t="s">
        <v>139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1"/>
        <v>1</v>
      </c>
      <c r="H18" s="53">
        <v>0.40400000000000003</v>
      </c>
      <c r="I18" s="5"/>
      <c r="J18" s="5"/>
      <c r="K18" s="230"/>
      <c r="L18" s="98"/>
      <c r="M18" s="112"/>
      <c r="N18" s="45"/>
    </row>
    <row r="19" spans="1:14" x14ac:dyDescent="0.2">
      <c r="A19" s="2" t="s">
        <v>140</v>
      </c>
      <c r="B19" s="188" t="s">
        <v>17</v>
      </c>
      <c r="C19" s="144">
        <v>5.0000000000000001E-3</v>
      </c>
      <c r="D19" s="2"/>
      <c r="E19" s="5"/>
      <c r="F19" s="19">
        <v>4</v>
      </c>
      <c r="G19" s="19">
        <f t="shared" si="1"/>
        <v>1</v>
      </c>
      <c r="H19" s="5">
        <v>0.36099999999999999</v>
      </c>
      <c r="I19" s="5"/>
      <c r="J19" s="5"/>
      <c r="K19" s="230"/>
      <c r="L19" s="98"/>
      <c r="M19" s="112"/>
      <c r="N19" s="45"/>
    </row>
    <row r="20" spans="1:14" x14ac:dyDescent="0.2">
      <c r="A20" s="2" t="s">
        <v>141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30"/>
      <c r="L20" s="98"/>
      <c r="M20" s="112"/>
      <c r="N20" s="45"/>
    </row>
    <row r="21" spans="1:14" x14ac:dyDescent="0.2">
      <c r="A21" s="2" t="s">
        <v>142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30"/>
      <c r="L21" s="98"/>
      <c r="M21" s="112"/>
      <c r="N21" s="45"/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1"/>
        <v>1</v>
      </c>
      <c r="H22" s="5">
        <v>0.4</v>
      </c>
      <c r="I22" s="5"/>
      <c r="J22" s="5"/>
      <c r="K22" s="230"/>
      <c r="L22" s="299"/>
      <c r="M22" s="112"/>
      <c r="N22" s="12"/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ref="G23:G32" si="2">COUNTA(H23:K23)</f>
        <v>1</v>
      </c>
      <c r="H23" s="12">
        <v>34.299999999999997</v>
      </c>
      <c r="I23" s="5"/>
      <c r="J23" s="5"/>
      <c r="K23" s="230"/>
      <c r="L23" s="98"/>
      <c r="M23" s="112"/>
      <c r="N23" s="45"/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2"/>
        <v>1</v>
      </c>
      <c r="H24" s="53" t="s">
        <v>237</v>
      </c>
      <c r="I24" s="53"/>
      <c r="J24" s="53"/>
      <c r="K24" s="224"/>
      <c r="L24" s="53"/>
      <c r="M24" s="243"/>
      <c r="N24" s="45"/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2"/>
        <v>1</v>
      </c>
      <c r="H25" s="53">
        <v>0.01</v>
      </c>
      <c r="I25" s="53"/>
      <c r="J25" s="53"/>
      <c r="K25" s="224"/>
      <c r="L25" s="53"/>
      <c r="M25" s="243"/>
      <c r="N25" s="45"/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2"/>
        <v>1</v>
      </c>
      <c r="H26" s="53">
        <v>0.01</v>
      </c>
      <c r="I26" s="53"/>
      <c r="J26" s="53"/>
      <c r="K26" s="224"/>
      <c r="L26" s="53"/>
      <c r="M26" s="243"/>
      <c r="N26" s="45"/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2"/>
        <v>1</v>
      </c>
      <c r="H27" s="5">
        <v>30.7</v>
      </c>
      <c r="I27" s="5"/>
      <c r="J27" s="5"/>
      <c r="K27" s="230"/>
      <c r="L27" s="98"/>
      <c r="M27" s="112"/>
      <c r="N27" s="45"/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2"/>
        <v>1</v>
      </c>
      <c r="H28" s="5">
        <v>28.5</v>
      </c>
      <c r="I28" s="45"/>
      <c r="J28" s="5"/>
      <c r="K28" s="230"/>
      <c r="L28" s="98"/>
      <c r="M28" s="112"/>
      <c r="N28" s="45"/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2"/>
        <v>1</v>
      </c>
      <c r="H29" s="5">
        <v>3.79</v>
      </c>
      <c r="I29" s="5"/>
      <c r="J29" s="5"/>
      <c r="K29" s="230"/>
      <c r="L29" s="98"/>
      <c r="M29" s="112"/>
      <c r="N29" s="45"/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2"/>
        <v>1</v>
      </c>
      <c r="H30" s="13">
        <v>45</v>
      </c>
      <c r="I30" s="5"/>
      <c r="J30" s="13"/>
      <c r="K30" s="230"/>
      <c r="L30" s="290"/>
      <c r="M30" s="112"/>
      <c r="N30" s="290"/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35"/>
      <c r="L31" s="290"/>
      <c r="M31" s="277"/>
      <c r="N31" s="106"/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238</v>
      </c>
      <c r="I32" s="5"/>
      <c r="J32" s="53"/>
      <c r="K32" s="224"/>
      <c r="L32" s="53"/>
      <c r="M32" s="243"/>
      <c r="N32" s="53"/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1"/>
      <c r="L33" s="87"/>
      <c r="M33" s="65"/>
      <c r="N33" s="9"/>
    </row>
    <row r="34" spans="1:14" x14ac:dyDescent="0.2">
      <c r="A34" s="6" t="s">
        <v>143</v>
      </c>
      <c r="B34" s="190"/>
      <c r="C34" s="146"/>
      <c r="D34" s="6"/>
      <c r="E34" s="16"/>
      <c r="F34" s="80"/>
      <c r="G34" s="6"/>
      <c r="H34" s="9"/>
      <c r="I34" s="9"/>
      <c r="J34" s="9"/>
      <c r="K34" s="231"/>
      <c r="L34" s="87"/>
      <c r="M34" s="65"/>
      <c r="N34" s="9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239</v>
      </c>
      <c r="I35" s="53"/>
      <c r="J35" s="53"/>
      <c r="K35" s="53"/>
      <c r="L35" s="53"/>
      <c r="M35" s="54"/>
      <c r="N35" s="53"/>
    </row>
    <row r="36" spans="1:14" x14ac:dyDescent="0.2">
      <c r="A36" s="10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3"/>
        <v>1</v>
      </c>
      <c r="H36" s="53" t="s">
        <v>239</v>
      </c>
      <c r="I36" s="53"/>
      <c r="J36" s="53"/>
      <c r="K36" s="53"/>
      <c r="L36" s="53"/>
      <c r="M36" s="54"/>
      <c r="N36" s="53"/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3"/>
        <v>1</v>
      </c>
      <c r="H37" s="53" t="s">
        <v>239</v>
      </c>
      <c r="I37" s="53"/>
      <c r="J37" s="53"/>
      <c r="K37" s="53"/>
      <c r="L37" s="53"/>
      <c r="M37" s="54"/>
      <c r="N37" s="53"/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3"/>
        <v>1</v>
      </c>
      <c r="H38" s="53" t="s">
        <v>239</v>
      </c>
      <c r="I38" s="53"/>
      <c r="J38" s="53"/>
      <c r="K38" s="53"/>
      <c r="L38" s="53"/>
      <c r="M38" s="54"/>
      <c r="N38" s="53"/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3"/>
        <v>1</v>
      </c>
      <c r="H39" s="53" t="s">
        <v>239</v>
      </c>
      <c r="I39" s="53"/>
      <c r="J39" s="53"/>
      <c r="K39" s="53"/>
      <c r="L39" s="53"/>
      <c r="M39" s="54"/>
      <c r="N39" s="53"/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239</v>
      </c>
      <c r="I40" s="53"/>
      <c r="J40" s="53"/>
      <c r="K40" s="53"/>
      <c r="L40" s="53"/>
      <c r="M40" s="54"/>
      <c r="N40" s="53"/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3"/>
      <c r="F41" s="81">
        <v>4</v>
      </c>
      <c r="G41" s="19">
        <f t="shared" si="3"/>
        <v>1</v>
      </c>
      <c r="H41" s="53" t="s">
        <v>239</v>
      </c>
      <c r="I41" s="53"/>
      <c r="J41" s="53"/>
      <c r="K41" s="53"/>
      <c r="L41" s="53"/>
      <c r="M41" s="54"/>
      <c r="N41" s="53"/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3"/>
      <c r="F42" s="81">
        <v>4</v>
      </c>
      <c r="G42" s="19">
        <f t="shared" si="3"/>
        <v>1</v>
      </c>
      <c r="H42" s="53" t="s">
        <v>239</v>
      </c>
      <c r="I42" s="53"/>
      <c r="J42" s="53"/>
      <c r="K42" s="53"/>
      <c r="L42" s="53"/>
      <c r="M42" s="54"/>
      <c r="N42" s="53"/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239</v>
      </c>
      <c r="I43" s="53"/>
      <c r="J43" s="53"/>
      <c r="K43" s="53"/>
      <c r="L43" s="53"/>
      <c r="M43" s="54"/>
      <c r="N43" s="53"/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58"/>
      <c r="F44" s="81">
        <v>4</v>
      </c>
      <c r="G44" s="19">
        <f t="shared" si="3"/>
        <v>1</v>
      </c>
      <c r="H44" s="53" t="s">
        <v>239</v>
      </c>
      <c r="I44" s="53"/>
      <c r="J44" s="53"/>
      <c r="K44" s="53"/>
      <c r="L44" s="53"/>
      <c r="M44" s="54"/>
      <c r="N44" s="53"/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239</v>
      </c>
      <c r="I45" s="53"/>
      <c r="J45" s="53"/>
      <c r="K45" s="53"/>
      <c r="L45" s="53"/>
      <c r="M45" s="54"/>
      <c r="N45" s="53"/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58"/>
      <c r="F46" s="81">
        <v>4</v>
      </c>
      <c r="G46" s="19">
        <f t="shared" si="3"/>
        <v>1</v>
      </c>
      <c r="H46" s="53" t="s">
        <v>239</v>
      </c>
      <c r="I46" s="53"/>
      <c r="J46" s="53"/>
      <c r="K46" s="53"/>
      <c r="L46" s="53"/>
      <c r="M46" s="54"/>
      <c r="N46" s="53"/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58"/>
      <c r="F47" s="81">
        <v>4</v>
      </c>
      <c r="G47" s="19">
        <f t="shared" si="3"/>
        <v>1</v>
      </c>
      <c r="H47" s="53" t="s">
        <v>239</v>
      </c>
      <c r="I47" s="53"/>
      <c r="J47" s="53"/>
      <c r="K47" s="53"/>
      <c r="L47" s="53"/>
      <c r="M47" s="54"/>
      <c r="N47" s="53"/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239</v>
      </c>
      <c r="I48" s="53"/>
      <c r="J48" s="53"/>
      <c r="K48" s="53"/>
      <c r="L48" s="53"/>
      <c r="M48" s="54"/>
      <c r="N48" s="53"/>
    </row>
    <row r="49" spans="1:14" x14ac:dyDescent="0.2">
      <c r="A49" s="2" t="s">
        <v>60</v>
      </c>
      <c r="B49" s="188" t="s">
        <v>46</v>
      </c>
      <c r="C49" s="144">
        <v>0.5</v>
      </c>
      <c r="D49" s="2"/>
      <c r="E49" s="58"/>
      <c r="F49" s="81">
        <v>4</v>
      </c>
      <c r="G49" s="19">
        <f t="shared" si="3"/>
        <v>1</v>
      </c>
      <c r="H49" s="53" t="s">
        <v>239</v>
      </c>
      <c r="I49" s="53"/>
      <c r="J49" s="53"/>
      <c r="K49" s="53"/>
      <c r="L49" s="53"/>
      <c r="M49" s="54"/>
      <c r="N49" s="53"/>
    </row>
    <row r="50" spans="1:14" x14ac:dyDescent="0.2">
      <c r="A50" s="2" t="s">
        <v>132</v>
      </c>
      <c r="B50" s="188" t="s">
        <v>46</v>
      </c>
      <c r="C50" s="144">
        <v>0.5</v>
      </c>
      <c r="D50" s="2"/>
      <c r="E50" s="58"/>
      <c r="F50" s="81">
        <v>4</v>
      </c>
      <c r="G50" s="19">
        <f t="shared" si="3"/>
        <v>1</v>
      </c>
      <c r="H50" s="53" t="s">
        <v>239</v>
      </c>
      <c r="I50" s="53"/>
      <c r="J50" s="53"/>
      <c r="K50" s="53"/>
      <c r="L50" s="53"/>
      <c r="M50" s="54"/>
      <c r="N50" s="53"/>
    </row>
    <row r="51" spans="1:14" x14ac:dyDescent="0.2">
      <c r="A51" s="2" t="s">
        <v>61</v>
      </c>
      <c r="B51" s="188" t="s">
        <v>46</v>
      </c>
      <c r="C51" s="144">
        <v>0.5</v>
      </c>
      <c r="D51" s="2"/>
      <c r="E51" s="57"/>
      <c r="F51" s="81">
        <v>4</v>
      </c>
      <c r="G51" s="19">
        <f t="shared" si="3"/>
        <v>1</v>
      </c>
      <c r="H51" s="53" t="s">
        <v>239</v>
      </c>
      <c r="I51" s="53"/>
      <c r="J51" s="53"/>
      <c r="K51" s="53"/>
      <c r="L51" s="53"/>
      <c r="M51" s="54"/>
      <c r="N51" s="53"/>
    </row>
    <row r="52" spans="1:14" x14ac:dyDescent="0.2">
      <c r="A52" s="2" t="s">
        <v>62</v>
      </c>
      <c r="B52" s="188" t="s">
        <v>46</v>
      </c>
      <c r="C52" s="144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239</v>
      </c>
      <c r="I52" s="53"/>
      <c r="J52" s="53"/>
      <c r="K52" s="53"/>
      <c r="L52" s="53"/>
      <c r="M52" s="54"/>
      <c r="N52" s="53"/>
    </row>
    <row r="53" spans="1:14" x14ac:dyDescent="0.2">
      <c r="A53" s="2" t="s">
        <v>133</v>
      </c>
      <c r="B53" s="188" t="s">
        <v>46</v>
      </c>
      <c r="C53" s="144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240</v>
      </c>
      <c r="I53" s="53"/>
      <c r="J53" s="53"/>
      <c r="K53" s="53"/>
      <c r="L53" s="53"/>
      <c r="M53" s="54"/>
      <c r="N53" s="53"/>
    </row>
    <row r="54" spans="1:14" x14ac:dyDescent="0.2">
      <c r="A54" s="2" t="s">
        <v>63</v>
      </c>
      <c r="B54" s="188" t="s">
        <v>46</v>
      </c>
      <c r="C54" s="144">
        <v>0.5</v>
      </c>
      <c r="D54" s="2"/>
      <c r="E54" s="60"/>
      <c r="F54" s="81">
        <v>4</v>
      </c>
      <c r="G54" s="19">
        <f t="shared" si="3"/>
        <v>1</v>
      </c>
      <c r="H54" s="53" t="s">
        <v>239</v>
      </c>
      <c r="I54" s="53"/>
      <c r="J54" s="53"/>
      <c r="K54" s="53"/>
      <c r="L54" s="53"/>
      <c r="M54" s="54"/>
      <c r="N54" s="53"/>
    </row>
    <row r="55" spans="1:14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3"/>
        <v>1</v>
      </c>
      <c r="H55" s="53" t="s">
        <v>240</v>
      </c>
      <c r="I55" s="53"/>
      <c r="J55" s="53"/>
      <c r="K55" s="53"/>
      <c r="L55" s="53"/>
      <c r="M55" s="54"/>
      <c r="N55" s="53"/>
    </row>
    <row r="56" spans="1:14" x14ac:dyDescent="0.2">
      <c r="A56" s="2" t="s">
        <v>171</v>
      </c>
      <c r="B56" s="188" t="s">
        <v>46</v>
      </c>
      <c r="C56" s="144">
        <v>0.5</v>
      </c>
      <c r="D56" s="2"/>
      <c r="E56" s="2"/>
      <c r="F56" s="81">
        <v>4</v>
      </c>
      <c r="G56" s="19">
        <f t="shared" si="3"/>
        <v>1</v>
      </c>
      <c r="H56" s="53" t="s">
        <v>239</v>
      </c>
      <c r="I56" s="53"/>
      <c r="J56" s="53"/>
      <c r="K56" s="53"/>
      <c r="L56" s="53"/>
      <c r="M56" s="54"/>
      <c r="N56" s="53"/>
    </row>
    <row r="57" spans="1:14" x14ac:dyDescent="0.2">
      <c r="A57" s="114" t="s">
        <v>218</v>
      </c>
      <c r="B57" s="188" t="s">
        <v>46</v>
      </c>
      <c r="C57" s="144">
        <v>0.01</v>
      </c>
      <c r="D57" s="2"/>
      <c r="E57" s="10">
        <v>0.03</v>
      </c>
      <c r="F57" s="81">
        <v>1</v>
      </c>
      <c r="G57" s="19">
        <f t="shared" si="3"/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8" t="s">
        <v>46</v>
      </c>
      <c r="C58" s="144">
        <v>0.5</v>
      </c>
      <c r="D58" s="2"/>
      <c r="E58" s="10"/>
      <c r="F58" s="81">
        <v>4</v>
      </c>
      <c r="G58" s="19">
        <f t="shared" si="3"/>
        <v>1</v>
      </c>
      <c r="H58" s="53" t="s">
        <v>239</v>
      </c>
      <c r="I58" s="53"/>
      <c r="J58" s="53"/>
      <c r="K58" s="53"/>
      <c r="L58" s="53"/>
      <c r="M58" s="54"/>
      <c r="N58" s="53"/>
    </row>
    <row r="59" spans="1:14" x14ac:dyDescent="0.2">
      <c r="A59" s="115" t="s">
        <v>217</v>
      </c>
      <c r="B59" s="188" t="s">
        <v>46</v>
      </c>
      <c r="C59" s="144">
        <v>0.01</v>
      </c>
      <c r="D59" s="2"/>
      <c r="E59" s="10">
        <v>0.03</v>
      </c>
      <c r="F59" s="81">
        <v>1</v>
      </c>
      <c r="G59" s="19">
        <f t="shared" si="3"/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8" t="s">
        <v>46</v>
      </c>
      <c r="C60" s="144">
        <v>0.5</v>
      </c>
      <c r="D60" s="2"/>
      <c r="E60" s="2"/>
      <c r="F60" s="81">
        <v>4</v>
      </c>
      <c r="G60" s="19">
        <f t="shared" si="3"/>
        <v>1</v>
      </c>
      <c r="H60" s="53" t="s">
        <v>239</v>
      </c>
      <c r="I60" s="53"/>
      <c r="J60" s="53"/>
      <c r="K60" s="53"/>
      <c r="L60" s="53"/>
      <c r="M60" s="54"/>
      <c r="N60" s="53"/>
    </row>
    <row r="61" spans="1:14" x14ac:dyDescent="0.2">
      <c r="A61" s="6"/>
      <c r="B61" s="190"/>
      <c r="C61" s="146"/>
      <c r="D61" s="6"/>
      <c r="E61" s="6"/>
      <c r="F61" s="80"/>
      <c r="G61" s="6"/>
      <c r="H61" s="9"/>
      <c r="I61" s="9"/>
      <c r="J61" s="9"/>
      <c r="K61" s="231"/>
      <c r="L61" s="84"/>
      <c r="M61" s="65"/>
      <c r="N61" s="9"/>
    </row>
    <row r="62" spans="1:14" x14ac:dyDescent="0.2">
      <c r="A62" s="6" t="s">
        <v>144</v>
      </c>
      <c r="B62" s="190"/>
      <c r="C62" s="146"/>
      <c r="D62" s="6"/>
      <c r="E62" s="6"/>
      <c r="F62" s="80"/>
      <c r="G62" s="6"/>
      <c r="H62" s="9"/>
      <c r="I62" s="9"/>
      <c r="J62" s="9"/>
      <c r="K62" s="231"/>
      <c r="L62" s="84"/>
      <c r="M62" s="65"/>
      <c r="N62" s="9"/>
    </row>
    <row r="63" spans="1:14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5"/>
      <c r="L63" s="5"/>
      <c r="M63" s="5"/>
      <c r="N63" s="5"/>
    </row>
    <row r="64" spans="1:14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5"/>
      <c r="L64" s="5"/>
      <c r="M64" s="5"/>
      <c r="N64" s="5"/>
    </row>
    <row r="65" spans="1:14" ht="11.25" customHeight="1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53"/>
      <c r="L66" s="53"/>
      <c r="M66" s="53"/>
      <c r="N66" s="53"/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9"/>
      <c r="L68" s="5"/>
      <c r="M68" s="5"/>
      <c r="N68" s="5"/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5"/>
      <c r="L69" s="5"/>
      <c r="M69" s="5"/>
      <c r="N69" s="5"/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53"/>
      <c r="L71" s="53"/>
      <c r="M71" s="53"/>
      <c r="N71" s="53"/>
    </row>
    <row r="72" spans="1:14" x14ac:dyDescent="0.2">
      <c r="A72" s="2" t="s">
        <v>29</v>
      </c>
      <c r="B72" s="189" t="s">
        <v>17</v>
      </c>
      <c r="C72" s="14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51"/>
      <c r="L72" s="5"/>
      <c r="M72" s="5"/>
      <c r="N72" s="5"/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1"/>
      <c r="L73" s="87"/>
      <c r="M73" s="9"/>
      <c r="N73" s="9"/>
    </row>
    <row r="74" spans="1:14" x14ac:dyDescent="0.2">
      <c r="A74" s="6" t="s">
        <v>176</v>
      </c>
      <c r="B74" s="190"/>
      <c r="C74" s="146"/>
      <c r="D74" s="6"/>
      <c r="E74" s="6"/>
      <c r="F74" s="80"/>
      <c r="G74" s="6"/>
      <c r="H74" s="9"/>
      <c r="I74" s="9"/>
      <c r="J74" s="9"/>
      <c r="K74" s="231"/>
      <c r="L74" s="87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19">
        <v>1</v>
      </c>
      <c r="G75" s="19">
        <f t="shared" ref="G75:G83" si="6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8" t="s">
        <v>46</v>
      </c>
      <c r="C78" s="145">
        <v>2</v>
      </c>
      <c r="D78" s="2"/>
      <c r="E78" s="5"/>
      <c r="F78" s="19">
        <v>1</v>
      </c>
      <c r="G78" s="19">
        <f t="shared" si="6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8" t="s">
        <v>46</v>
      </c>
      <c r="C79" s="145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8" t="s">
        <v>46</v>
      </c>
      <c r="C80" s="145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8" t="s">
        <v>46</v>
      </c>
      <c r="C81" s="145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8" t="s">
        <v>46</v>
      </c>
      <c r="C82" s="145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88" t="s">
        <v>46</v>
      </c>
      <c r="C83" s="144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0"/>
      <c r="C84" s="146"/>
      <c r="D84" s="6"/>
      <c r="E84" s="6"/>
      <c r="F84" s="80"/>
      <c r="G84" s="6"/>
      <c r="H84" s="9"/>
      <c r="I84" s="9"/>
      <c r="J84" s="9"/>
      <c r="K84" s="233"/>
      <c r="L84" s="233"/>
      <c r="M84" s="6"/>
      <c r="N84" s="233"/>
    </row>
    <row r="85" spans="1:14" x14ac:dyDescent="0.2">
      <c r="A85" s="6" t="s">
        <v>145</v>
      </c>
      <c r="B85" s="190"/>
      <c r="C85" s="146"/>
      <c r="D85" s="6"/>
      <c r="E85" s="6"/>
      <c r="F85" s="80"/>
      <c r="G85" s="6"/>
      <c r="H85" s="9"/>
      <c r="I85" s="9"/>
      <c r="J85" s="9"/>
      <c r="K85" s="233"/>
      <c r="L85" s="233"/>
      <c r="M85" s="6"/>
      <c r="N85" s="233"/>
    </row>
    <row r="86" spans="1:14" x14ac:dyDescent="0.2">
      <c r="A86" s="2" t="s">
        <v>177</v>
      </c>
      <c r="B86" s="188" t="s">
        <v>46</v>
      </c>
      <c r="C86" s="144">
        <v>5</v>
      </c>
      <c r="D86" s="45"/>
      <c r="E86" s="45"/>
      <c r="F86" s="19">
        <v>1</v>
      </c>
      <c r="G86" s="19">
        <f t="shared" ref="G86:G94" si="7">COUNTA(H86:K86)</f>
        <v>0</v>
      </c>
      <c r="H86" s="45"/>
      <c r="I86" s="45"/>
      <c r="J86" s="45"/>
      <c r="K86" s="224"/>
      <c r="L86" s="224"/>
      <c r="M86" s="215"/>
      <c r="N86" s="224"/>
    </row>
    <row r="87" spans="1:14" x14ac:dyDescent="0.2">
      <c r="A87" s="2" t="s">
        <v>178</v>
      </c>
      <c r="B87" s="188" t="s">
        <v>46</v>
      </c>
      <c r="C87" s="144">
        <v>5</v>
      </c>
      <c r="D87" s="45"/>
      <c r="E87" s="45"/>
      <c r="F87" s="19">
        <v>1</v>
      </c>
      <c r="G87" s="19">
        <f t="shared" si="7"/>
        <v>0</v>
      </c>
      <c r="H87" s="45"/>
      <c r="I87" s="45"/>
      <c r="J87" s="45"/>
      <c r="K87" s="224"/>
      <c r="L87" s="224"/>
      <c r="M87" s="215"/>
      <c r="N87" s="224"/>
    </row>
    <row r="88" spans="1:14" x14ac:dyDescent="0.2">
      <c r="A88" s="2" t="s">
        <v>179</v>
      </c>
      <c r="B88" s="188" t="s">
        <v>46</v>
      </c>
      <c r="C88" s="144">
        <v>5</v>
      </c>
      <c r="D88" s="45"/>
      <c r="E88" s="45"/>
      <c r="F88" s="19">
        <v>1</v>
      </c>
      <c r="G88" s="19">
        <f t="shared" si="7"/>
        <v>0</v>
      </c>
      <c r="H88" s="45"/>
      <c r="I88" s="45"/>
      <c r="J88" s="45"/>
      <c r="K88" s="224"/>
      <c r="L88" s="224"/>
      <c r="M88" s="215"/>
      <c r="N88" s="224"/>
    </row>
    <row r="89" spans="1:14" x14ac:dyDescent="0.2">
      <c r="A89" s="2" t="s">
        <v>180</v>
      </c>
      <c r="B89" s="188" t="s">
        <v>46</v>
      </c>
      <c r="C89" s="144">
        <v>5</v>
      </c>
      <c r="D89" s="45"/>
      <c r="E89" s="45"/>
      <c r="F89" s="19">
        <v>1</v>
      </c>
      <c r="G89" s="19">
        <f t="shared" si="7"/>
        <v>0</v>
      </c>
      <c r="H89" s="45"/>
      <c r="I89" s="45"/>
      <c r="J89" s="45"/>
      <c r="K89" s="224"/>
      <c r="L89" s="224"/>
      <c r="M89" s="215"/>
      <c r="N89" s="224"/>
    </row>
    <row r="90" spans="1:14" x14ac:dyDescent="0.2">
      <c r="A90" s="2" t="s">
        <v>181</v>
      </c>
      <c r="B90" s="188" t="s">
        <v>46</v>
      </c>
      <c r="C90" s="144">
        <v>5</v>
      </c>
      <c r="D90" s="45"/>
      <c r="E90" s="45"/>
      <c r="F90" s="19">
        <v>1</v>
      </c>
      <c r="G90" s="19">
        <f t="shared" si="7"/>
        <v>0</v>
      </c>
      <c r="H90" s="45"/>
      <c r="I90" s="45"/>
      <c r="J90" s="45"/>
      <c r="K90" s="224"/>
      <c r="L90" s="224"/>
      <c r="M90" s="215"/>
      <c r="N90" s="224"/>
    </row>
    <row r="91" spans="1:14" x14ac:dyDescent="0.2">
      <c r="A91" s="2" t="s">
        <v>182</v>
      </c>
      <c r="B91" s="188" t="s">
        <v>46</v>
      </c>
      <c r="C91" s="144">
        <v>5</v>
      </c>
      <c r="D91" s="45"/>
      <c r="E91" s="45"/>
      <c r="F91" s="19">
        <v>1</v>
      </c>
      <c r="G91" s="19">
        <f t="shared" si="7"/>
        <v>0</v>
      </c>
      <c r="H91" s="45"/>
      <c r="I91" s="45"/>
      <c r="J91" s="45"/>
      <c r="K91" s="224"/>
      <c r="L91" s="224"/>
      <c r="M91" s="215"/>
      <c r="N91" s="224"/>
    </row>
    <row r="92" spans="1:14" x14ac:dyDescent="0.2">
      <c r="A92" s="2" t="s">
        <v>183</v>
      </c>
      <c r="B92" s="188" t="s">
        <v>46</v>
      </c>
      <c r="C92" s="144">
        <v>5</v>
      </c>
      <c r="D92" s="45"/>
      <c r="E92" s="45"/>
      <c r="F92" s="19">
        <v>1</v>
      </c>
      <c r="G92" s="19">
        <f t="shared" si="7"/>
        <v>0</v>
      </c>
      <c r="H92" s="45"/>
      <c r="I92" s="45"/>
      <c r="J92" s="45"/>
      <c r="K92" s="224"/>
      <c r="L92" s="224"/>
      <c r="M92" s="215"/>
      <c r="N92" s="224"/>
    </row>
    <row r="93" spans="1:14" x14ac:dyDescent="0.2">
      <c r="A93" s="2" t="s">
        <v>184</v>
      </c>
      <c r="B93" s="188" t="s">
        <v>46</v>
      </c>
      <c r="C93" s="144">
        <v>5</v>
      </c>
      <c r="D93" s="45"/>
      <c r="E93" s="45"/>
      <c r="F93" s="19">
        <v>1</v>
      </c>
      <c r="G93" s="19">
        <f t="shared" si="7"/>
        <v>0</v>
      </c>
      <c r="H93" s="45"/>
      <c r="I93" s="45"/>
      <c r="J93" s="45"/>
      <c r="K93" s="224"/>
      <c r="L93" s="224"/>
      <c r="M93" s="215"/>
      <c r="N93" s="224"/>
    </row>
    <row r="94" spans="1:14" x14ac:dyDescent="0.2">
      <c r="A94" s="2" t="s">
        <v>185</v>
      </c>
      <c r="B94" s="188" t="s">
        <v>46</v>
      </c>
      <c r="C94" s="144">
        <v>5</v>
      </c>
      <c r="D94" s="45"/>
      <c r="E94" s="45"/>
      <c r="F94" s="19">
        <v>1</v>
      </c>
      <c r="G94" s="19">
        <f t="shared" si="7"/>
        <v>0</v>
      </c>
      <c r="H94" s="45"/>
      <c r="I94" s="45"/>
      <c r="J94" s="45"/>
      <c r="K94" s="224"/>
      <c r="L94" s="224"/>
      <c r="M94" s="215"/>
      <c r="N94" s="224"/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0"/>
      <c r="C96" s="146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88" t="s">
        <v>46</v>
      </c>
      <c r="C97" s="144">
        <v>5</v>
      </c>
      <c r="D97" s="45"/>
      <c r="E97" s="45"/>
      <c r="F97" s="19">
        <v>1</v>
      </c>
      <c r="G97" s="19">
        <f t="shared" ref="G97" si="8">COUNTA(H97:K97)</f>
        <v>0</v>
      </c>
      <c r="H97" s="45"/>
      <c r="I97" s="45"/>
      <c r="J97" s="45"/>
      <c r="K97" s="224"/>
      <c r="L97" s="224"/>
      <c r="M97" s="215"/>
      <c r="N97" s="224"/>
    </row>
    <row r="98" spans="1:14" x14ac:dyDescent="0.2">
      <c r="A98" s="6"/>
      <c r="B98" s="190"/>
      <c r="C98" s="146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0"/>
      <c r="C99" s="146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88" t="s">
        <v>46</v>
      </c>
      <c r="C100" s="144">
        <v>5</v>
      </c>
      <c r="D100" s="45"/>
      <c r="E100" s="45"/>
      <c r="F100" s="19">
        <v>1</v>
      </c>
      <c r="G100" s="19">
        <f t="shared" ref="G100:G103" si="9">COUNTA(H100:K100)</f>
        <v>0</v>
      </c>
      <c r="H100" s="45"/>
      <c r="I100" s="45"/>
      <c r="J100" s="45"/>
      <c r="K100" s="224"/>
      <c r="L100" s="224"/>
      <c r="M100" s="215"/>
      <c r="N100" s="224"/>
    </row>
    <row r="101" spans="1:14" x14ac:dyDescent="0.2">
      <c r="A101" s="2" t="s">
        <v>196</v>
      </c>
      <c r="B101" s="188" t="s">
        <v>46</v>
      </c>
      <c r="C101" s="144">
        <v>5</v>
      </c>
      <c r="D101" s="45"/>
      <c r="E101" s="45"/>
      <c r="F101" s="19">
        <v>1</v>
      </c>
      <c r="G101" s="19">
        <f t="shared" si="9"/>
        <v>0</v>
      </c>
      <c r="H101" s="45"/>
      <c r="I101" s="45"/>
      <c r="J101" s="45"/>
      <c r="K101" s="224"/>
      <c r="L101" s="224"/>
      <c r="M101" s="215"/>
      <c r="N101" s="224"/>
    </row>
    <row r="102" spans="1:14" x14ac:dyDescent="0.2">
      <c r="A102" s="2" t="s">
        <v>197</v>
      </c>
      <c r="B102" s="188" t="s">
        <v>46</v>
      </c>
      <c r="C102" s="144">
        <v>5</v>
      </c>
      <c r="D102" s="45"/>
      <c r="E102" s="45"/>
      <c r="F102" s="19">
        <v>1</v>
      </c>
      <c r="G102" s="19">
        <f t="shared" si="9"/>
        <v>0</v>
      </c>
      <c r="H102" s="45"/>
      <c r="I102" s="45"/>
      <c r="J102" s="45"/>
      <c r="K102" s="224"/>
      <c r="L102" s="224"/>
      <c r="M102" s="215"/>
      <c r="N102" s="224"/>
    </row>
    <row r="103" spans="1:14" x14ac:dyDescent="0.2">
      <c r="A103" s="2" t="s">
        <v>198</v>
      </c>
      <c r="B103" s="188" t="s">
        <v>46</v>
      </c>
      <c r="C103" s="144">
        <v>5</v>
      </c>
      <c r="D103" s="45"/>
      <c r="E103" s="45"/>
      <c r="F103" s="19">
        <v>1</v>
      </c>
      <c r="G103" s="19">
        <f t="shared" si="9"/>
        <v>0</v>
      </c>
      <c r="H103" s="45"/>
      <c r="I103" s="45"/>
      <c r="J103" s="45"/>
      <c r="K103" s="224"/>
      <c r="L103" s="224"/>
      <c r="M103" s="215"/>
      <c r="N103" s="224"/>
    </row>
    <row r="104" spans="1:14" x14ac:dyDescent="0.2">
      <c r="A104" s="2" t="s">
        <v>199</v>
      </c>
      <c r="B104" s="188" t="s">
        <v>46</v>
      </c>
      <c r="C104" s="144">
        <v>5</v>
      </c>
      <c r="D104" s="45"/>
      <c r="E104" s="45"/>
      <c r="F104" s="45"/>
      <c r="G104" s="45"/>
      <c r="H104" s="45"/>
      <c r="I104" s="45"/>
      <c r="J104" s="45"/>
      <c r="K104" s="224"/>
      <c r="L104" s="224"/>
      <c r="M104" s="215"/>
      <c r="N104" s="224"/>
    </row>
    <row r="105" spans="1:14" x14ac:dyDescent="0.2">
      <c r="A105" s="6"/>
      <c r="B105" s="190"/>
      <c r="C105" s="146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0"/>
      <c r="C106" s="146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88" t="s">
        <v>46</v>
      </c>
      <c r="C107" s="144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3"/>
      <c r="I107" s="3"/>
      <c r="J107" s="3"/>
      <c r="K107" s="224"/>
      <c r="L107" s="224"/>
      <c r="M107" s="215"/>
      <c r="N107" s="224"/>
    </row>
    <row r="108" spans="1:14" x14ac:dyDescent="0.2">
      <c r="A108" s="2" t="s">
        <v>188</v>
      </c>
      <c r="B108" s="188" t="s">
        <v>46</v>
      </c>
      <c r="C108" s="144">
        <v>50</v>
      </c>
      <c r="D108" s="2"/>
      <c r="E108" s="5"/>
      <c r="F108" s="19">
        <v>1</v>
      </c>
      <c r="G108" s="19">
        <f t="shared" si="10"/>
        <v>0</v>
      </c>
      <c r="H108" s="3"/>
      <c r="I108" s="3"/>
      <c r="J108" s="3"/>
      <c r="K108" s="224"/>
      <c r="L108" s="224"/>
      <c r="M108" s="215"/>
      <c r="N108" s="224"/>
    </row>
    <row r="109" spans="1:14" x14ac:dyDescent="0.2">
      <c r="A109" s="2" t="s">
        <v>189</v>
      </c>
      <c r="B109" s="188" t="s">
        <v>46</v>
      </c>
      <c r="C109" s="144">
        <v>50</v>
      </c>
      <c r="D109" s="2"/>
      <c r="E109" s="5"/>
      <c r="F109" s="19">
        <v>1</v>
      </c>
      <c r="G109" s="19">
        <f t="shared" si="10"/>
        <v>0</v>
      </c>
      <c r="H109" s="3"/>
      <c r="I109" s="3"/>
      <c r="J109" s="3"/>
      <c r="K109" s="224"/>
      <c r="L109" s="224"/>
      <c r="M109" s="215"/>
      <c r="N109" s="224"/>
    </row>
    <row r="110" spans="1:14" x14ac:dyDescent="0.2">
      <c r="A110" s="2" t="s">
        <v>220</v>
      </c>
      <c r="B110" s="188" t="s">
        <v>46</v>
      </c>
      <c r="C110" s="144">
        <v>50</v>
      </c>
      <c r="D110" s="2"/>
      <c r="E110" s="5"/>
      <c r="F110" s="19">
        <v>1</v>
      </c>
      <c r="G110" s="19">
        <f t="shared" si="10"/>
        <v>0</v>
      </c>
      <c r="H110" s="3"/>
      <c r="I110" s="3"/>
      <c r="J110" s="3"/>
      <c r="K110" s="224"/>
      <c r="L110" s="224"/>
      <c r="M110" s="215"/>
      <c r="N110" s="224"/>
    </row>
    <row r="111" spans="1:14" x14ac:dyDescent="0.2">
      <c r="A111" s="6"/>
      <c r="B111" s="190"/>
      <c r="C111" s="146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5"/>
      <c r="L113" s="5"/>
      <c r="M113" s="53"/>
      <c r="N113" s="5"/>
    </row>
    <row r="114" spans="1:14" s="44" customFormat="1" x14ac:dyDescent="0.2">
      <c r="A114" s="6"/>
      <c r="B114" s="190"/>
      <c r="C114" s="146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 x14ac:dyDescent="0.2">
      <c r="A115" s="6" t="s">
        <v>162</v>
      </c>
      <c r="B115" s="190"/>
      <c r="C115" s="146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19">
        <f t="shared" ref="G116:G120" si="12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19">
        <f t="shared" si="12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19">
        <f t="shared" si="12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19">
        <f t="shared" si="12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189" t="s">
        <v>46</v>
      </c>
      <c r="C120" s="145">
        <v>50</v>
      </c>
      <c r="D120" s="4"/>
      <c r="E120" s="4"/>
      <c r="F120" s="74">
        <v>1</v>
      </c>
      <c r="G120" s="19">
        <f t="shared" si="12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0"/>
      <c r="C122" s="146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0"/>
      <c r="C142" s="146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1" si="14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14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8" t="s">
        <v>46</v>
      </c>
      <c r="C146" s="144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8" t="s">
        <v>46</v>
      </c>
      <c r="C148" s="144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8" t="s">
        <v>46</v>
      </c>
      <c r="C149" s="144">
        <v>2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8" t="s">
        <v>46</v>
      </c>
      <c r="C156" s="144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8" t="s">
        <v>46</v>
      </c>
      <c r="C157" s="144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8" t="s">
        <v>46</v>
      </c>
      <c r="C158" s="144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8" t="s">
        <v>46</v>
      </c>
      <c r="C159" s="144">
        <v>0.5</v>
      </c>
      <c r="D159" s="2"/>
      <c r="E159" s="58"/>
      <c r="F159" s="74">
        <v>1</v>
      </c>
      <c r="G159" s="19">
        <f t="shared" si="14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8" t="s">
        <v>46</v>
      </c>
      <c r="C160" s="144">
        <v>0.5</v>
      </c>
      <c r="D160" s="2"/>
      <c r="E160" s="58"/>
      <c r="F160" s="19">
        <v>1</v>
      </c>
      <c r="G160" s="19">
        <f t="shared" si="14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8" t="s">
        <v>46</v>
      </c>
      <c r="C161" s="144">
        <v>0.5</v>
      </c>
      <c r="D161" s="2"/>
      <c r="E161" s="57">
        <v>0.02</v>
      </c>
      <c r="F161" s="74">
        <v>1</v>
      </c>
      <c r="G161" s="19">
        <f t="shared" si="14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90"/>
      <c r="C162" s="146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4" x14ac:dyDescent="0.2">
      <c r="A163" s="2" t="s">
        <v>31</v>
      </c>
      <c r="B163" s="188" t="s">
        <v>17</v>
      </c>
      <c r="C163" s="144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90"/>
      <c r="C164" s="146"/>
      <c r="D164" s="6"/>
      <c r="E164" s="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90"/>
      <c r="C165" s="146"/>
      <c r="D165" s="6"/>
      <c r="E165" s="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8" t="s">
        <v>46</v>
      </c>
      <c r="C166" s="144">
        <v>5</v>
      </c>
      <c r="D166" s="2"/>
      <c r="E166" s="5"/>
      <c r="F166" s="19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8" t="s">
        <v>46</v>
      </c>
      <c r="C167" s="144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8" t="s">
        <v>46</v>
      </c>
      <c r="C168" s="144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8" t="s">
        <v>46</v>
      </c>
      <c r="C169" s="144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ht="12" customHeight="1" x14ac:dyDescent="0.2">
      <c r="A170" s="2" t="s">
        <v>209</v>
      </c>
      <c r="B170" s="188" t="s">
        <v>46</v>
      </c>
      <c r="C170" s="144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108" t="s">
        <v>219</v>
      </c>
      <c r="B171" s="188" t="s">
        <v>46</v>
      </c>
      <c r="C171" s="144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8" t="s">
        <v>46</v>
      </c>
      <c r="C172" s="144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8" t="s">
        <v>46</v>
      </c>
      <c r="C173" s="144">
        <v>5</v>
      </c>
      <c r="D173" s="2"/>
      <c r="E173" s="5"/>
      <c r="F173" s="19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8" t="s">
        <v>46</v>
      </c>
      <c r="C174" s="144">
        <v>5</v>
      </c>
      <c r="D174" s="2"/>
      <c r="E174" s="5"/>
      <c r="F174" s="19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90"/>
      <c r="C175" s="146"/>
      <c r="D175" s="6"/>
      <c r="E175" s="6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90"/>
      <c r="C176" s="146"/>
      <c r="D176" s="6"/>
      <c r="E176" s="6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8" t="s">
        <v>46</v>
      </c>
      <c r="C177" s="144">
        <v>5</v>
      </c>
      <c r="D177" s="2"/>
      <c r="E177" s="5"/>
      <c r="F177" s="19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8" t="s">
        <v>46</v>
      </c>
      <c r="C178" s="144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8" t="s">
        <v>46</v>
      </c>
      <c r="C179" s="144">
        <v>5</v>
      </c>
      <c r="D179" s="2"/>
      <c r="E179" s="5"/>
      <c r="F179" s="19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8" t="s">
        <v>46</v>
      </c>
      <c r="C180" s="144">
        <v>5</v>
      </c>
      <c r="D180" s="2"/>
      <c r="E180" s="5"/>
      <c r="F180" s="19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ht="12" customHeight="1" x14ac:dyDescent="0.2">
      <c r="A181" s="6"/>
      <c r="B181" s="190"/>
      <c r="C181" s="146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0"/>
      <c r="C182" s="146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8" t="s">
        <v>46</v>
      </c>
      <c r="C186" s="144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8" t="s">
        <v>46</v>
      </c>
      <c r="C187" s="144">
        <v>50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113" t="s">
        <v>225</v>
      </c>
      <c r="B188" s="188" t="s">
        <v>46</v>
      </c>
      <c r="C188" s="144">
        <v>50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8" t="s">
        <v>46</v>
      </c>
      <c r="C199" s="144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8" t="s">
        <v>46</v>
      </c>
      <c r="C200" s="144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8" t="s">
        <v>46</v>
      </c>
      <c r="C210" s="144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112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0"/>
      <c r="M212" s="45"/>
      <c r="N212" s="240"/>
    </row>
    <row r="213" spans="1:14" ht="25.5" customHeight="1" thickTop="1" x14ac:dyDescent="0.2">
      <c r="A213" s="1"/>
      <c r="B213" s="303" t="s">
        <v>158</v>
      </c>
      <c r="C213" s="304"/>
      <c r="D213"/>
      <c r="E213" s="39"/>
      <c r="L213" s="25"/>
      <c r="M213" s="67"/>
      <c r="N213" s="25"/>
    </row>
    <row r="214" spans="1:14" x14ac:dyDescent="0.2">
      <c r="A214" s="25"/>
      <c r="B214" s="305"/>
      <c r="C214"/>
      <c r="D214"/>
      <c r="E214" s="39"/>
      <c r="L214" s="25"/>
      <c r="M214" s="67"/>
      <c r="N214" s="25"/>
    </row>
    <row r="215" spans="1:14" x14ac:dyDescent="0.2">
      <c r="A215" s="79" t="s">
        <v>161</v>
      </c>
      <c r="B215" s="305"/>
      <c r="C215"/>
      <c r="D215"/>
      <c r="E215" s="39"/>
      <c r="L215" s="25"/>
      <c r="M215" s="67"/>
      <c r="N215" s="25"/>
    </row>
    <row r="216" spans="1:14" x14ac:dyDescent="0.2">
      <c r="A216" s="78" t="s">
        <v>163</v>
      </c>
      <c r="B216" s="305"/>
      <c r="C216"/>
      <c r="D216"/>
      <c r="E216" s="39"/>
      <c r="L216" s="25"/>
      <c r="M216" s="67"/>
      <c r="N216" s="25"/>
    </row>
    <row r="217" spans="1:14" x14ac:dyDescent="0.2">
      <c r="A217" s="25"/>
      <c r="L217" s="25"/>
      <c r="M217" s="67"/>
      <c r="N217" s="25"/>
    </row>
    <row r="218" spans="1:14" x14ac:dyDescent="0.2">
      <c r="A218" s="15" t="s">
        <v>249</v>
      </c>
      <c r="L218" s="25"/>
      <c r="M218" s="67"/>
      <c r="N218" s="25"/>
    </row>
    <row r="219" spans="1:14" x14ac:dyDescent="0.2">
      <c r="A219" s="15" t="s">
        <v>246</v>
      </c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  <c r="M282" s="67"/>
      <c r="N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71" priority="295" operator="lessThan">
      <formula>6.5</formula>
    </cfRule>
    <cfRule type="cellIs" dxfId="270" priority="296" operator="greaterThan">
      <formula>8</formula>
    </cfRule>
  </conditionalFormatting>
  <conditionalFormatting sqref="H32 J32:K32">
    <cfRule type="containsText" dxfId="269" priority="293" stopIfTrue="1" operator="containsText" text="&lt;">
      <formula>NOT(ISERROR(SEARCH("&lt;",H32)))</formula>
    </cfRule>
    <cfRule type="cellIs" dxfId="268" priority="294" operator="greaterThan">
      <formula>$E$32</formula>
    </cfRule>
  </conditionalFormatting>
  <conditionalFormatting sqref="H25:K25">
    <cfRule type="containsText" dxfId="267" priority="291" stopIfTrue="1" operator="containsText" text="&lt;">
      <formula>NOT(ISERROR(SEARCH("&lt;",H25)))</formula>
    </cfRule>
    <cfRule type="cellIs" dxfId="266" priority="292" operator="greaterThan">
      <formula>$E$25</formula>
    </cfRule>
  </conditionalFormatting>
  <conditionalFormatting sqref="H23:K23">
    <cfRule type="containsText" dxfId="265" priority="289" stopIfTrue="1" operator="containsText" text="&lt;">
      <formula>NOT(ISERROR(SEARCH("&lt;",H23)))</formula>
    </cfRule>
    <cfRule type="cellIs" dxfId="264" priority="290" operator="greaterThan">
      <formula>$E$23</formula>
    </cfRule>
  </conditionalFormatting>
  <conditionalFormatting sqref="H18:K18">
    <cfRule type="containsText" dxfId="263" priority="287" stopIfTrue="1" operator="containsText" text="&lt;">
      <formula>NOT(ISERROR(SEARCH("&lt;",H18)))</formula>
    </cfRule>
    <cfRule type="cellIs" dxfId="262" priority="288" operator="greaterThan">
      <formula>$E$18</formula>
    </cfRule>
  </conditionalFormatting>
  <conditionalFormatting sqref="K63">
    <cfRule type="cellIs" dxfId="261" priority="284" operator="greaterThan">
      <formula>$E$63</formula>
    </cfRule>
  </conditionalFormatting>
  <conditionalFormatting sqref="K64">
    <cfRule type="cellIs" dxfId="260" priority="283" operator="greaterThan">
      <formula>$E$64</formula>
    </cfRule>
  </conditionalFormatting>
  <conditionalFormatting sqref="K66">
    <cfRule type="cellIs" dxfId="259" priority="282" operator="greaterThan">
      <formula>$E$66</formula>
    </cfRule>
  </conditionalFormatting>
  <conditionalFormatting sqref="K67">
    <cfRule type="cellIs" dxfId="258" priority="281" operator="greaterThan">
      <formula>$E$67</formula>
    </cfRule>
  </conditionalFormatting>
  <conditionalFormatting sqref="K69">
    <cfRule type="cellIs" dxfId="257" priority="280" operator="greaterThan">
      <formula>$E$69</formula>
    </cfRule>
  </conditionalFormatting>
  <conditionalFormatting sqref="K70">
    <cfRule type="cellIs" dxfId="256" priority="279" operator="greaterThan">
      <formula>$E$70</formula>
    </cfRule>
  </conditionalFormatting>
  <conditionalFormatting sqref="K71">
    <cfRule type="cellIs" dxfId="255" priority="278" operator="greaterThan">
      <formula>$E$71</formula>
    </cfRule>
  </conditionalFormatting>
  <conditionalFormatting sqref="K72">
    <cfRule type="cellIs" dxfId="254" priority="277" operator="greaterThan">
      <formula>$E$72</formula>
    </cfRule>
  </conditionalFormatting>
  <conditionalFormatting sqref="K63:K72 K211:K212">
    <cfRule type="containsText" priority="274" stopIfTrue="1" operator="containsText" text="&lt;">
      <formula>NOT(ISERROR(SEARCH("&lt;",K63)))</formula>
    </cfRule>
  </conditionalFormatting>
  <conditionalFormatting sqref="K20">
    <cfRule type="containsText" priority="272" stopIfTrue="1" operator="containsText" text="&lt;">
      <formula>NOT(ISERROR(SEARCH("&lt;",K20)))</formula>
    </cfRule>
    <cfRule type="cellIs" dxfId="253" priority="273" operator="greaterThan">
      <formula>$E$20</formula>
    </cfRule>
  </conditionalFormatting>
  <conditionalFormatting sqref="K73:K74">
    <cfRule type="containsText" priority="223" stopIfTrue="1" operator="containsText" text="&lt;">
      <formula>NOT(ISERROR(SEARCH("&lt;",K73)))</formula>
    </cfRule>
  </conditionalFormatting>
  <conditionalFormatting sqref="M111">
    <cfRule type="containsText" priority="229" stopIfTrue="1" operator="containsText" text="&lt;">
      <formula>NOT(ISERROR(SEARCH("&lt;",M111)))</formula>
    </cfRule>
  </conditionalFormatting>
  <conditionalFormatting sqref="M114:M115">
    <cfRule type="containsText" priority="228" stopIfTrue="1" operator="containsText" text="&lt;">
      <formula>NOT(ISERROR(SEARCH("&lt;",M114)))</formula>
    </cfRule>
  </conditionalFormatting>
  <conditionalFormatting sqref="L73:L74">
    <cfRule type="containsText" priority="222" stopIfTrue="1" operator="containsText" text="&lt;">
      <formula>NOT(ISERROR(SEARCH("&lt;",L73)))</formula>
    </cfRule>
  </conditionalFormatting>
  <conditionalFormatting sqref="M73:N74">
    <cfRule type="containsText" priority="221" stopIfTrue="1" operator="containsText" text="&lt;">
      <formula>NOT(ISERROR(SEARCH("&lt;",M73)))</formula>
    </cfRule>
  </conditionalFormatting>
  <conditionalFormatting sqref="K112:K113">
    <cfRule type="containsText" priority="194" stopIfTrue="1" operator="containsText" text="&lt;">
      <formula>NOT(ISERROR(SEARCH("&lt;",K112)))</formula>
    </cfRule>
  </conditionalFormatting>
  <conditionalFormatting sqref="L63:L65 L67:L70 L72">
    <cfRule type="cellIs" dxfId="252" priority="133" operator="greaterThan">
      <formula>$E$63</formula>
    </cfRule>
  </conditionalFormatting>
  <conditionalFormatting sqref="L63:L65 L67:L70 L72">
    <cfRule type="containsText" priority="125" stopIfTrue="1" operator="containsText" text="&lt;">
      <formula>NOT(ISERROR(SEARCH("&lt;",L63)))</formula>
    </cfRule>
  </conditionalFormatting>
  <conditionalFormatting sqref="N63:N65 N67:N70 N72">
    <cfRule type="cellIs" dxfId="251" priority="124" operator="greaterThan">
      <formula>$E$63</formula>
    </cfRule>
  </conditionalFormatting>
  <conditionalFormatting sqref="N63:N65 N67:N70 N72">
    <cfRule type="containsText" priority="116" stopIfTrue="1" operator="containsText" text="&lt;">
      <formula>NOT(ISERROR(SEARCH("&lt;",N63)))</formula>
    </cfRule>
  </conditionalFormatting>
  <conditionalFormatting sqref="M63:M72">
    <cfRule type="cellIs" dxfId="250" priority="115" operator="greaterThan">
      <formula>$E$63</formula>
    </cfRule>
  </conditionalFormatting>
  <conditionalFormatting sqref="M63:M72">
    <cfRule type="containsText" priority="107" stopIfTrue="1" operator="containsText" text="&lt;">
      <formula>NOT(ISERROR(SEARCH("&lt;",M63)))</formula>
    </cfRule>
  </conditionalFormatting>
  <conditionalFormatting sqref="L211:L212">
    <cfRule type="containsText" priority="106" stopIfTrue="1" operator="containsText" text="&lt;">
      <formula>NOT(ISERROR(SEARCH("&lt;",L211)))</formula>
    </cfRule>
  </conditionalFormatting>
  <conditionalFormatting sqref="M95:M96">
    <cfRule type="containsText" priority="60" stopIfTrue="1" operator="containsText" text="&lt;">
      <formula>NOT(ISERROR(SEARCH("&lt;",M95)))</formula>
    </cfRule>
  </conditionalFormatting>
  <conditionalFormatting sqref="M105:M106">
    <cfRule type="containsText" priority="61" stopIfTrue="1" operator="containsText" text="&lt;">
      <formula>NOT(ISERROR(SEARCH("&lt;",M105)))</formula>
    </cfRule>
  </conditionalFormatting>
  <conditionalFormatting sqref="K95:K96">
    <cfRule type="containsText" priority="64" stopIfTrue="1" operator="containsText" text="&lt;">
      <formula>NOT(ISERROR(SEARCH("&lt;",K95)))</formula>
    </cfRule>
  </conditionalFormatting>
  <conditionalFormatting sqref="M84:M85">
    <cfRule type="containsText" priority="62" stopIfTrue="1" operator="containsText" text="&lt;">
      <formula>NOT(ISERROR(SEARCH("&lt;",M84)))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L122">
    <cfRule type="containsText" priority="29" stopIfTrue="1" operator="containsText" text="&lt;">
      <formula>NOT(ISERROR(SEARCH("&lt;",L122)))</formula>
    </cfRule>
  </conditionalFormatting>
  <conditionalFormatting sqref="L121">
    <cfRule type="containsText" priority="28" stopIfTrue="1" operator="containsText" text="&lt;">
      <formula>NOT(ISERROR(SEARCH("&lt;",L121)))</formula>
    </cfRule>
  </conditionalFormatting>
  <conditionalFormatting sqref="N122">
    <cfRule type="containsText" priority="27" stopIfTrue="1" operator="containsText" text="&lt;">
      <formula>NOT(ISERROR(SEARCH("&lt;",N122)))</formula>
    </cfRule>
  </conditionalFormatting>
  <conditionalFormatting sqref="N95:N96">
    <cfRule type="containsText" priority="54" stopIfTrue="1" operator="containsText" text="&lt;">
      <formula>NOT(ISERROR(SEARCH("&lt;",N95)))</formula>
    </cfRule>
  </conditionalFormatting>
  <conditionalFormatting sqref="N98:N99">
    <cfRule type="containsText" priority="53" stopIfTrue="1" operator="containsText" text="&lt;">
      <formula>NOT(ISERROR(SEARCH("&lt;",N98)))</formula>
    </cfRule>
  </conditionalFormatting>
  <conditionalFormatting sqref="L75:L83">
    <cfRule type="containsText" priority="51" stopIfTrue="1" operator="containsText" text="&lt;">
      <formula>NOT(ISERROR(SEARCH("&lt;",L75)))</formula>
    </cfRule>
  </conditionalFormatting>
  <conditionalFormatting sqref="N75:N83">
    <cfRule type="containsText" priority="49" stopIfTrue="1" operator="containsText" text="&lt;">
      <formula>NOT(ISERROR(SEARCH("&lt;",N75)))</formula>
    </cfRule>
  </conditionalFormatting>
  <conditionalFormatting sqref="L86:L94">
    <cfRule type="containsText" priority="48" stopIfTrue="1" operator="containsText" text="&lt;">
      <formula>NOT(ISERROR(SEARCH("&lt;",L86)))</formula>
    </cfRule>
  </conditionalFormatting>
  <conditionalFormatting sqref="N211:N212">
    <cfRule type="containsText" priority="87" stopIfTrue="1" operator="containsText" text="&lt;">
      <formula>NOT(ISERROR(SEARCH("&lt;",N211)))</formula>
    </cfRule>
  </conditionalFormatting>
  <conditionalFormatting sqref="N105:N106">
    <cfRule type="containsText" priority="41" stopIfTrue="1" operator="containsText" text="&lt;">
      <formula>NOT(ISERROR(SEARCH("&lt;",N105)))</formula>
    </cfRule>
  </conditionalFormatting>
  <conditionalFormatting sqref="N107:N110 N100:N104">
    <cfRule type="containsText" priority="42" stopIfTrue="1" operator="containsText" text="&lt;">
      <formula>NOT(ISERROR(SEARCH("&lt;",N100)))</formula>
    </cfRule>
  </conditionalFormatting>
  <conditionalFormatting sqref="N97">
    <cfRule type="containsText" priority="45" stopIfTrue="1" operator="containsText" text="&lt;">
      <formula>NOT(ISERROR(SEARCH("&lt;",N97)))</formula>
    </cfRule>
  </conditionalFormatting>
  <conditionalFormatting sqref="L105:L106">
    <cfRule type="containsText" priority="43" stopIfTrue="1" operator="containsText" text="&lt;">
      <formula>NOT(ISERROR(SEARCH("&lt;",L105)))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M181:M182">
    <cfRule type="containsText" priority="35" stopIfTrue="1" operator="containsText" text="&lt;">
      <formula>NOT(ISERROR(SEARCH("&lt;",M181)))</formula>
    </cfRule>
  </conditionalFormatting>
  <conditionalFormatting sqref="M141:M142">
    <cfRule type="containsText" priority="34" stopIfTrue="1" operator="containsText" text="&lt;">
      <formula>NOT(ISERROR(SEARCH("&lt;",M141)))</formula>
    </cfRule>
  </conditionalFormatting>
  <conditionalFormatting sqref="M121">
    <cfRule type="containsText" priority="32" stopIfTrue="1" operator="containsText" text="&lt;">
      <formula>NOT(ISERROR(SEARCH("&lt;",M121)))</formula>
    </cfRule>
  </conditionalFormatting>
  <conditionalFormatting sqref="K75">
    <cfRule type="cellIs" dxfId="249" priority="68" operator="greaterThan">
      <formula>$E$75</formula>
    </cfRule>
  </conditionalFormatting>
  <conditionalFormatting sqref="K75:K83 K107:K110 K97 K100:K104 K86:K94">
    <cfRule type="containsText" priority="67" stopIfTrue="1" operator="containsText" text="&lt;">
      <formula>NOT(ISERROR(SEARCH("&lt;",K75)))</formula>
    </cfRule>
  </conditionalFormatting>
  <conditionalFormatting sqref="K84:K85">
    <cfRule type="containsText" priority="66" stopIfTrue="1" operator="containsText" text="&lt;">
      <formula>NOT(ISERROR(SEARCH("&lt;",K84)))</formula>
    </cfRule>
  </conditionalFormatting>
  <conditionalFormatting sqref="K105:K106">
    <cfRule type="containsText" priority="65" stopIfTrue="1" operator="containsText" text="&lt;">
      <formula>NOT(ISERROR(SEARCH("&lt;",K105)))</formula>
    </cfRule>
  </conditionalFormatting>
  <conditionalFormatting sqref="K98:K99">
    <cfRule type="containsText" priority="63" stopIfTrue="1" operator="containsText" text="&lt;">
      <formula>NOT(ISERROR(SEARCH("&lt;",K98)))</formula>
    </cfRule>
  </conditionalFormatting>
  <conditionalFormatting sqref="M98:M99">
    <cfRule type="containsText" priority="59" stopIfTrue="1" operator="containsText" text="&lt;">
      <formula>NOT(ISERROR(SEARCH("&lt;",M98)))</formula>
    </cfRule>
  </conditionalFormatting>
  <conditionalFormatting sqref="L84:L85">
    <cfRule type="containsText" priority="58" stopIfTrue="1" operator="containsText" text="&lt;">
      <formula>NOT(ISERROR(SEARCH("&lt;",L84)))</formula>
    </cfRule>
  </conditionalFormatting>
  <conditionalFormatting sqref="L95:L96">
    <cfRule type="containsText" priority="57" stopIfTrue="1" operator="containsText" text="&lt;">
      <formula>NOT(ISERROR(SEARCH("&lt;",L95)))</formula>
    </cfRule>
  </conditionalFormatting>
  <conditionalFormatting sqref="L98:L99">
    <cfRule type="containsText" priority="56" stopIfTrue="1" operator="containsText" text="&lt;">
      <formula>NOT(ISERROR(SEARCH("&lt;",L98)))</formula>
    </cfRule>
  </conditionalFormatting>
  <conditionalFormatting sqref="N84:N85">
    <cfRule type="containsText" priority="55" stopIfTrue="1" operator="containsText" text="&lt;">
      <formula>NOT(ISERROR(SEARCH("&lt;",N84)))</formula>
    </cfRule>
  </conditionalFormatting>
  <conditionalFormatting sqref="L75">
    <cfRule type="cellIs" dxfId="248" priority="52" operator="greaterThan">
      <formula>$E$75</formula>
    </cfRule>
  </conditionalFormatting>
  <conditionalFormatting sqref="N75">
    <cfRule type="cellIs" dxfId="247" priority="50" operator="greaterThan">
      <formula>$E$75</formula>
    </cfRule>
  </conditionalFormatting>
  <conditionalFormatting sqref="N86:N94">
    <cfRule type="containsText" priority="47" stopIfTrue="1" operator="containsText" text="&lt;">
      <formula>NOT(ISERROR(SEARCH("&lt;",N86)))</formula>
    </cfRule>
  </conditionalFormatting>
  <conditionalFormatting sqref="L97">
    <cfRule type="containsText" priority="46" stopIfTrue="1" operator="containsText" text="&lt;">
      <formula>NOT(ISERROR(SEARCH("&lt;",L97)))</formula>
    </cfRule>
  </conditionalFormatting>
  <conditionalFormatting sqref="L107:L110 L100:L104">
    <cfRule type="containsText" priority="44" stopIfTrue="1" operator="containsText" text="&lt;">
      <formula>NOT(ISERROR(SEARCH("&lt;",L100)))</formula>
    </cfRule>
  </conditionalFormatting>
  <conditionalFormatting sqref="K163 K177:K180 K166:K174">
    <cfRule type="cellIs" dxfId="246" priority="40" operator="greaterThan">
      <formula>$E$163</formula>
    </cfRule>
  </conditionalFormatting>
  <conditionalFormatting sqref="K163 K177:K210 K166:K174 K122:K161">
    <cfRule type="containsText" priority="39" stopIfTrue="1" operator="containsText" text="&lt;">
      <formula>NOT(ISERROR(SEARCH("&lt;",K122)))</formula>
    </cfRule>
  </conditionalFormatting>
  <conditionalFormatting sqref="K121">
    <cfRule type="containsText" priority="38" stopIfTrue="1" operator="containsText" text="&lt;">
      <formula>NOT(ISERROR(SEARCH("&lt;",K121)))</formula>
    </cfRule>
  </conditionalFormatting>
  <conditionalFormatting sqref="K164:K165">
    <cfRule type="containsText" priority="37" stopIfTrue="1" operator="containsText" text="&lt;">
      <formula>NOT(ISERROR(SEARCH("&lt;",K164)))</formula>
    </cfRule>
  </conditionalFormatting>
  <conditionalFormatting sqref="K175:K176">
    <cfRule type="containsText" priority="36" stopIfTrue="1" operator="containsText" text="&lt;">
      <formula>NOT(ISERROR(SEARCH("&lt;",K175)))</formula>
    </cfRule>
  </conditionalFormatting>
  <conditionalFormatting sqref="M122">
    <cfRule type="containsText" priority="33" stopIfTrue="1" operator="containsText" text="&lt;">
      <formula>NOT(ISERROR(SEARCH("&lt;",M122)))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N121">
    <cfRule type="containsText" priority="26" stopIfTrue="1" operator="containsText" text="&lt;">
      <formula>NOT(ISERROR(SEARCH("&lt;",N121)))</formula>
    </cfRule>
  </conditionalFormatting>
  <conditionalFormatting sqref="L163 L177:L180 L166:L174">
    <cfRule type="cellIs" dxfId="245" priority="25" operator="greaterThan">
      <formula>$E$163</formula>
    </cfRule>
  </conditionalFormatting>
  <conditionalFormatting sqref="L163 L177:L210 L166:L174 L123:L161">
    <cfRule type="containsText" priority="24" stopIfTrue="1" operator="containsText" text="&lt;">
      <formula>NOT(ISERROR(SEARCH("&lt;",L123)))</formula>
    </cfRule>
  </conditionalFormatting>
  <conditionalFormatting sqref="L164:L165">
    <cfRule type="containsText" priority="23" stopIfTrue="1" operator="containsText" text="&lt;">
      <formula>NOT(ISERROR(SEARCH("&lt;",L164)))</formula>
    </cfRule>
  </conditionalFormatting>
  <conditionalFormatting sqref="L175:L176">
    <cfRule type="containsText" priority="22" stopIfTrue="1" operator="containsText" text="&lt;">
      <formula>NOT(ISERROR(SEARCH("&lt;",L175)))</formula>
    </cfRule>
  </conditionalFormatting>
  <conditionalFormatting sqref="N163 N177:N180 N166:N174">
    <cfRule type="cellIs" dxfId="244" priority="21" operator="greaterThan">
      <formula>$E$163</formula>
    </cfRule>
  </conditionalFormatting>
  <conditionalFormatting sqref="N163 N177:N210 N166:N174 N123:N161">
    <cfRule type="containsText" priority="20" stopIfTrue="1" operator="containsText" text="&lt;">
      <formula>NOT(ISERROR(SEARCH("&lt;",N123)))</formula>
    </cfRule>
  </conditionalFormatting>
  <conditionalFormatting sqref="N164:N165">
    <cfRule type="containsText" priority="19" stopIfTrue="1" operator="containsText" text="&lt;">
      <formula>NOT(ISERROR(SEARCH("&lt;",N164)))</formula>
    </cfRule>
  </conditionalFormatting>
  <conditionalFormatting sqref="N175:N176">
    <cfRule type="containsText" priority="18" stopIfTrue="1" operator="containsText" text="&lt;">
      <formula>NOT(ISERROR(SEARCH("&lt;",N175)))</formula>
    </cfRule>
  </conditionalFormatting>
  <conditionalFormatting sqref="L112:N112">
    <cfRule type="containsText" priority="17" stopIfTrue="1" operator="containsText" text="&lt;">
      <formula>NOT(ISERROR(SEARCH("&lt;",L112)))</formula>
    </cfRule>
  </conditionalFormatting>
  <conditionalFormatting sqref="L113">
    <cfRule type="containsText" priority="16" stopIfTrue="1" operator="containsText" text="&lt;">
      <formula>NOT(ISERROR(SEARCH("&lt;",L113)))</formula>
    </cfRule>
  </conditionalFormatting>
  <conditionalFormatting sqref="N113">
    <cfRule type="containsText" priority="15" stopIfTrue="1" operator="containsText" text="&lt;">
      <formula>NOT(ISERROR(SEARCH("&lt;",N113)))</formula>
    </cfRule>
  </conditionalFormatting>
  <conditionalFormatting sqref="L66">
    <cfRule type="cellIs" dxfId="243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42" priority="12" operator="greaterThan">
      <formula>$E$66</formula>
    </cfRule>
  </conditionalFormatting>
  <conditionalFormatting sqref="L71">
    <cfRule type="cellIs" dxfId="241" priority="10" operator="greaterThan">
      <formula>$E$66</formula>
    </cfRule>
  </conditionalFormatting>
  <conditionalFormatting sqref="N71">
    <cfRule type="cellIs" dxfId="240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25">
    <cfRule type="containsText" dxfId="239" priority="5" stopIfTrue="1" operator="containsText" text="&lt;">
      <formula>NOT(ISERROR(SEARCH("&lt;",L25)))</formula>
    </cfRule>
    <cfRule type="cellIs" dxfId="238" priority="6" operator="greaterThan">
      <formula>$E$25</formula>
    </cfRule>
  </conditionalFormatting>
  <conditionalFormatting sqref="L32">
    <cfRule type="containsText" dxfId="237" priority="3" stopIfTrue="1" operator="containsText" text="&lt;">
      <formula>NOT(ISERROR(SEARCH("&lt;",L32)))</formula>
    </cfRule>
    <cfRule type="cellIs" dxfId="236" priority="4" operator="greaterThan">
      <formula>$E$32</formula>
    </cfRule>
  </conditionalFormatting>
  <conditionalFormatting sqref="N32">
    <cfRule type="containsText" dxfId="235" priority="1" stopIfTrue="1" operator="containsText" text="&lt;">
      <formula>NOT(ISERROR(SEARCH("&lt;",N32)))</formula>
    </cfRule>
    <cfRule type="cellIs" dxfId="234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1"/>
  <sheetViews>
    <sheetView topLeftCell="A5" zoomScaleNormal="100" workbookViewId="0">
      <pane xSplit="1" topLeftCell="B1" activePane="topRight" state="frozen"/>
      <selection pane="topRight" activeCell="A18" sqref="A18:XFD19"/>
    </sheetView>
  </sheetViews>
  <sheetFormatPr defaultRowHeight="12.75" x14ac:dyDescent="0.2"/>
  <cols>
    <col min="1" max="1" width="36.570312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7109375" style="79" customWidth="1"/>
    <col min="7" max="7" width="14" style="11" bestFit="1" customWidth="1"/>
    <col min="8" max="8" width="10.140625" style="11" bestFit="1" customWidth="1"/>
    <col min="9" max="10" width="9.28515625" style="11" bestFit="1" customWidth="1"/>
    <col min="11" max="11" width="9.28515625" style="95" bestFit="1" customWidth="1"/>
    <col min="12" max="12" width="7.28515625" style="101" bestFit="1" customWidth="1"/>
    <col min="13" max="13" width="8.140625" style="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/>
      <c r="J2" s="70"/>
      <c r="K2" s="70"/>
      <c r="L2" s="100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87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74"/>
      <c r="J4" s="6"/>
      <c r="K4" s="233"/>
      <c r="L4" s="87"/>
      <c r="M4" s="9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5">
        <v>5.88</v>
      </c>
      <c r="I5" s="5"/>
      <c r="J5" s="45"/>
      <c r="K5" s="230"/>
      <c r="M5" s="45"/>
      <c r="N5" s="5"/>
    </row>
    <row r="6" spans="1:14" x14ac:dyDescent="0.2">
      <c r="A6" s="2" t="s">
        <v>149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1</v>
      </c>
      <c r="H6" s="5">
        <v>2280</v>
      </c>
      <c r="I6" s="5"/>
      <c r="J6" s="5"/>
      <c r="K6" s="230"/>
      <c r="M6" s="106"/>
      <c r="N6" s="5"/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I7" s="5"/>
      <c r="J7" s="5"/>
      <c r="K7" s="230"/>
      <c r="M7" s="4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1" si="1">COUNTA(H8:K8)</f>
        <v>1</v>
      </c>
      <c r="H8" s="53" t="s">
        <v>236</v>
      </c>
      <c r="I8" s="53"/>
      <c r="J8" s="53"/>
      <c r="K8" s="224"/>
      <c r="L8" s="224"/>
      <c r="M8" s="225"/>
      <c r="N8" s="224"/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1"/>
        <v>1</v>
      </c>
      <c r="H9" s="53" t="s">
        <v>236</v>
      </c>
      <c r="I9" s="53"/>
      <c r="J9" s="53"/>
      <c r="K9" s="224"/>
      <c r="L9" s="224"/>
      <c r="M9" s="225"/>
      <c r="N9" s="224"/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1"/>
        <v>1</v>
      </c>
      <c r="H10" s="53">
        <v>66</v>
      </c>
      <c r="I10" s="5"/>
      <c r="J10" s="5"/>
      <c r="K10" s="230"/>
      <c r="M10" s="106"/>
      <c r="N10" s="5"/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>COUNTA(H11:K11)</f>
        <v>1</v>
      </c>
      <c r="H11" s="5">
        <v>66</v>
      </c>
      <c r="I11" s="5"/>
      <c r="J11" s="5"/>
      <c r="K11" s="230"/>
      <c r="M11" s="106"/>
      <c r="N11" s="5"/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1"/>
        <v>1</v>
      </c>
      <c r="H12" s="5">
        <v>225</v>
      </c>
      <c r="I12" s="5"/>
      <c r="J12" s="5"/>
      <c r="K12" s="230"/>
      <c r="M12" s="106"/>
      <c r="N12" s="5"/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1"/>
        <v>1</v>
      </c>
      <c r="H13" s="5">
        <v>595</v>
      </c>
      <c r="I13" s="5"/>
      <c r="J13" s="5"/>
      <c r="K13" s="230"/>
      <c r="M13" s="106"/>
      <c r="N13" s="5"/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1"/>
        <v>1</v>
      </c>
      <c r="H14" s="5">
        <v>11</v>
      </c>
      <c r="I14" s="5"/>
      <c r="J14" s="5"/>
      <c r="K14" s="230"/>
      <c r="M14" s="106"/>
      <c r="N14" s="5"/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1"/>
        <v>1</v>
      </c>
      <c r="H15" s="5">
        <v>54</v>
      </c>
      <c r="I15" s="5"/>
      <c r="J15" s="5"/>
      <c r="K15" s="230"/>
      <c r="M15" s="106"/>
      <c r="N15" s="5"/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1"/>
        <v>1</v>
      </c>
      <c r="H16" s="5">
        <v>276</v>
      </c>
      <c r="I16" s="5"/>
      <c r="J16" s="5"/>
      <c r="K16" s="230"/>
      <c r="M16" s="106"/>
      <c r="N16" s="5"/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1"/>
        <v>1</v>
      </c>
      <c r="H17" s="5">
        <v>8</v>
      </c>
      <c r="I17" s="5"/>
      <c r="J17" s="5"/>
      <c r="K17" s="230"/>
      <c r="M17" s="106"/>
      <c r="N17" s="5"/>
    </row>
    <row r="18" spans="1:14" x14ac:dyDescent="0.2">
      <c r="A18" s="2" t="s">
        <v>139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1"/>
        <v>1</v>
      </c>
      <c r="H18" s="5">
        <v>0.14000000000000001</v>
      </c>
      <c r="I18" s="5"/>
      <c r="J18" s="5"/>
      <c r="K18" s="230"/>
      <c r="M18" s="51"/>
      <c r="N18" s="5"/>
    </row>
    <row r="19" spans="1:14" x14ac:dyDescent="0.2">
      <c r="A19" s="2" t="s">
        <v>140</v>
      </c>
      <c r="B19" s="192" t="s">
        <v>17</v>
      </c>
      <c r="C19" s="148">
        <v>5.0000000000000001E-3</v>
      </c>
      <c r="D19" s="2"/>
      <c r="E19" s="5"/>
      <c r="F19" s="19">
        <v>4</v>
      </c>
      <c r="G19" s="19">
        <f t="shared" si="1"/>
        <v>1</v>
      </c>
      <c r="H19" s="5">
        <v>30.1</v>
      </c>
      <c r="I19" s="51"/>
      <c r="J19" s="5"/>
      <c r="K19" s="230"/>
      <c r="M19" s="106"/>
      <c r="N19" s="5"/>
    </row>
    <row r="20" spans="1:14" x14ac:dyDescent="0.2">
      <c r="A20" s="2" t="s">
        <v>141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0"/>
      <c r="M20" s="106"/>
      <c r="N20" s="5"/>
    </row>
    <row r="21" spans="1:14" x14ac:dyDescent="0.2">
      <c r="A21" s="2" t="s">
        <v>142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0"/>
      <c r="M21" s="106"/>
      <c r="N21" s="5"/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0.1</v>
      </c>
      <c r="I22" s="53"/>
      <c r="J22" s="5"/>
      <c r="K22" s="230"/>
      <c r="M22" s="45"/>
      <c r="N22" s="5"/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si="2"/>
        <v>1</v>
      </c>
      <c r="H23" s="45">
        <v>0.82</v>
      </c>
      <c r="I23" s="45"/>
      <c r="J23" s="45"/>
      <c r="K23" s="241"/>
      <c r="M23" s="45"/>
      <c r="N23" s="5"/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2"/>
        <v>1</v>
      </c>
      <c r="H24" s="53">
        <v>0.02</v>
      </c>
      <c r="I24" s="53"/>
      <c r="J24" s="53"/>
      <c r="K24" s="224"/>
      <c r="L24" s="224"/>
      <c r="M24" s="291"/>
      <c r="N24" s="53"/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2"/>
        <v>1</v>
      </c>
      <c r="H25" s="53">
        <v>0.01</v>
      </c>
      <c r="I25" s="5"/>
      <c r="J25" s="53"/>
      <c r="K25" s="230"/>
      <c r="L25" s="224"/>
      <c r="M25" s="291"/>
      <c r="N25" s="53"/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2"/>
        <v>1</v>
      </c>
      <c r="H26" s="53">
        <v>0.03</v>
      </c>
      <c r="I26" s="5"/>
      <c r="J26" s="53"/>
      <c r="K26" s="230"/>
      <c r="L26" s="53"/>
      <c r="M26" s="291"/>
      <c r="N26" s="230"/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2"/>
        <v>1</v>
      </c>
      <c r="H27" s="5">
        <v>22.8</v>
      </c>
      <c r="I27" s="5"/>
      <c r="J27" s="12"/>
      <c r="K27" s="230"/>
      <c r="M27" s="106"/>
      <c r="N27" s="5"/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2"/>
        <v>1</v>
      </c>
      <c r="H28" s="5">
        <v>18.8</v>
      </c>
      <c r="I28" s="12"/>
      <c r="J28" s="5"/>
      <c r="K28" s="230"/>
      <c r="M28" s="106"/>
      <c r="N28" s="5"/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2"/>
        <v>1</v>
      </c>
      <c r="H29" s="5">
        <v>9.58</v>
      </c>
      <c r="I29" s="5"/>
      <c r="J29" s="5"/>
      <c r="K29" s="230"/>
      <c r="M29" s="106"/>
      <c r="N29" s="5"/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2"/>
        <v>1</v>
      </c>
      <c r="H30" s="13">
        <v>11</v>
      </c>
      <c r="I30" s="5"/>
      <c r="J30" s="13"/>
      <c r="K30" s="230"/>
      <c r="M30" s="106"/>
      <c r="N30" s="5"/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80"/>
      <c r="M31" s="106"/>
      <c r="N31" s="5"/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238</v>
      </c>
      <c r="I32" s="53"/>
      <c r="J32" s="53"/>
      <c r="K32" s="224"/>
      <c r="L32" s="224"/>
      <c r="M32" s="291"/>
      <c r="N32" s="53"/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1"/>
      <c r="L33" s="87"/>
      <c r="M33" s="9"/>
      <c r="N33" s="9"/>
    </row>
    <row r="34" spans="1:14" x14ac:dyDescent="0.2">
      <c r="A34" s="6" t="s">
        <v>143</v>
      </c>
      <c r="B34" s="194"/>
      <c r="C34" s="150"/>
      <c r="D34" s="6"/>
      <c r="E34" s="16"/>
      <c r="F34" s="80"/>
      <c r="G34" s="6"/>
      <c r="H34" s="9"/>
      <c r="I34" s="9"/>
      <c r="J34" s="9"/>
      <c r="K34" s="231"/>
      <c r="L34" s="87"/>
      <c r="M34" s="9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239</v>
      </c>
      <c r="I35" s="53"/>
      <c r="J35" s="53"/>
      <c r="K35" s="53"/>
      <c r="L35" s="53"/>
      <c r="M35" s="54"/>
      <c r="N35" s="53"/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3"/>
        <v>1</v>
      </c>
      <c r="H36" s="53" t="s">
        <v>239</v>
      </c>
      <c r="I36" s="53"/>
      <c r="J36" s="53"/>
      <c r="K36" s="53"/>
      <c r="L36" s="53"/>
      <c r="M36" s="54"/>
      <c r="N36" s="53"/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3"/>
        <v>1</v>
      </c>
      <c r="H37" s="53" t="s">
        <v>239</v>
      </c>
      <c r="I37" s="53"/>
      <c r="J37" s="53"/>
      <c r="K37" s="53"/>
      <c r="L37" s="53"/>
      <c r="M37" s="54"/>
      <c r="N37" s="53"/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3"/>
        <v>1</v>
      </c>
      <c r="H38" s="53" t="s">
        <v>239</v>
      </c>
      <c r="I38" s="53"/>
      <c r="J38" s="53"/>
      <c r="K38" s="53"/>
      <c r="L38" s="53"/>
      <c r="M38" s="54"/>
      <c r="N38" s="53"/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3"/>
        <v>1</v>
      </c>
      <c r="H39" s="53" t="s">
        <v>239</v>
      </c>
      <c r="I39" s="53"/>
      <c r="J39" s="53"/>
      <c r="K39" s="53"/>
      <c r="L39" s="53"/>
      <c r="M39" s="54"/>
      <c r="N39" s="53"/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239</v>
      </c>
      <c r="I40" s="53"/>
      <c r="J40" s="53"/>
      <c r="K40" s="53"/>
      <c r="L40" s="53"/>
      <c r="M40" s="54"/>
      <c r="N40" s="53"/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3"/>
        <v>1</v>
      </c>
      <c r="H41" s="53" t="s">
        <v>239</v>
      </c>
      <c r="I41" s="53"/>
      <c r="J41" s="53"/>
      <c r="K41" s="53"/>
      <c r="L41" s="53"/>
      <c r="M41" s="54"/>
      <c r="N41" s="53"/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3"/>
        <v>1</v>
      </c>
      <c r="H42" s="53" t="s">
        <v>239</v>
      </c>
      <c r="I42" s="53"/>
      <c r="J42" s="53"/>
      <c r="K42" s="53"/>
      <c r="L42" s="53"/>
      <c r="M42" s="54"/>
      <c r="N42" s="53"/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239</v>
      </c>
      <c r="I43" s="53"/>
      <c r="J43" s="53"/>
      <c r="K43" s="53"/>
      <c r="L43" s="53"/>
      <c r="M43" s="54"/>
      <c r="N43" s="53"/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3"/>
        <v>1</v>
      </c>
      <c r="H44" s="53" t="s">
        <v>239</v>
      </c>
      <c r="I44" s="53"/>
      <c r="J44" s="53"/>
      <c r="K44" s="53"/>
      <c r="L44" s="53"/>
      <c r="M44" s="54"/>
      <c r="N44" s="53"/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239</v>
      </c>
      <c r="I45" s="53"/>
      <c r="J45" s="53"/>
      <c r="K45" s="53"/>
      <c r="L45" s="53"/>
      <c r="M45" s="54"/>
      <c r="N45" s="53"/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3"/>
        <v>1</v>
      </c>
      <c r="H46" s="53" t="s">
        <v>239</v>
      </c>
      <c r="I46" s="53"/>
      <c r="J46" s="53"/>
      <c r="K46" s="53"/>
      <c r="L46" s="53"/>
      <c r="M46" s="54"/>
      <c r="N46" s="53"/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3"/>
        <v>1</v>
      </c>
      <c r="H47" s="53" t="s">
        <v>239</v>
      </c>
      <c r="I47" s="53"/>
      <c r="J47" s="53"/>
      <c r="K47" s="53"/>
      <c r="L47" s="53"/>
      <c r="M47" s="54"/>
      <c r="N47" s="53"/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239</v>
      </c>
      <c r="I48" s="53"/>
      <c r="J48" s="53"/>
      <c r="K48" s="53"/>
      <c r="L48" s="53"/>
      <c r="M48" s="54"/>
      <c r="N48" s="53"/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3"/>
        <v>1</v>
      </c>
      <c r="H49" s="53" t="s">
        <v>239</v>
      </c>
      <c r="I49" s="53"/>
      <c r="J49" s="53"/>
      <c r="K49" s="53"/>
      <c r="L49" s="53"/>
      <c r="M49" s="54"/>
      <c r="N49" s="53"/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3"/>
        <v>1</v>
      </c>
      <c r="H50" s="53" t="s">
        <v>239</v>
      </c>
      <c r="I50" s="53"/>
      <c r="J50" s="53"/>
      <c r="K50" s="53"/>
      <c r="L50" s="53"/>
      <c r="M50" s="54"/>
      <c r="N50" s="53"/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3"/>
        <v>1</v>
      </c>
      <c r="H51" s="53" t="s">
        <v>239</v>
      </c>
      <c r="I51" s="53"/>
      <c r="J51" s="53"/>
      <c r="K51" s="53"/>
      <c r="L51" s="53"/>
      <c r="M51" s="54"/>
      <c r="N51" s="53"/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239</v>
      </c>
      <c r="I52" s="53"/>
      <c r="J52" s="53"/>
      <c r="K52" s="53"/>
      <c r="L52" s="53"/>
      <c r="M52" s="54"/>
      <c r="N52" s="53"/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240</v>
      </c>
      <c r="I53" s="53"/>
      <c r="J53" s="53"/>
      <c r="K53" s="53"/>
      <c r="L53" s="53"/>
      <c r="M53" s="54"/>
      <c r="N53" s="53"/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3"/>
        <v>1</v>
      </c>
      <c r="H54" s="53" t="s">
        <v>239</v>
      </c>
      <c r="I54" s="53"/>
      <c r="J54" s="53"/>
      <c r="K54" s="53"/>
      <c r="L54" s="53"/>
      <c r="M54" s="54"/>
      <c r="N54" s="53"/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3"/>
        <v>1</v>
      </c>
      <c r="H55" s="53" t="s">
        <v>240</v>
      </c>
      <c r="I55" s="53"/>
      <c r="J55" s="53"/>
      <c r="K55" s="53"/>
      <c r="L55" s="53"/>
      <c r="M55" s="54"/>
      <c r="N55" s="53"/>
    </row>
    <row r="56" spans="1:14" x14ac:dyDescent="0.2">
      <c r="A56" s="2" t="s">
        <v>171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3"/>
        <v>1</v>
      </c>
      <c r="H56" s="53" t="s">
        <v>239</v>
      </c>
      <c r="I56" s="53"/>
      <c r="J56" s="53"/>
      <c r="K56" s="53"/>
      <c r="L56" s="53"/>
      <c r="M56" s="54"/>
      <c r="N56" s="53"/>
    </row>
    <row r="57" spans="1:14" x14ac:dyDescent="0.2">
      <c r="A57" s="116" t="s">
        <v>218</v>
      </c>
      <c r="B57" s="192" t="s">
        <v>46</v>
      </c>
      <c r="C57" s="148">
        <v>0.01</v>
      </c>
      <c r="D57" s="2"/>
      <c r="E57" s="10">
        <v>0.03</v>
      </c>
      <c r="F57" s="81"/>
      <c r="G57" s="19"/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3"/>
        <v>1</v>
      </c>
      <c r="H58" s="53" t="s">
        <v>239</v>
      </c>
      <c r="I58" s="53"/>
      <c r="J58" s="53"/>
      <c r="K58" s="53"/>
      <c r="L58" s="53"/>
      <c r="M58" s="54"/>
      <c r="N58" s="53"/>
    </row>
    <row r="59" spans="1:14" x14ac:dyDescent="0.2">
      <c r="A59" s="117" t="s">
        <v>217</v>
      </c>
      <c r="B59" s="192" t="s">
        <v>46</v>
      </c>
      <c r="C59" s="148">
        <v>0.01</v>
      </c>
      <c r="D59" s="2"/>
      <c r="E59" s="10">
        <v>0.03</v>
      </c>
      <c r="F59" s="81"/>
      <c r="G59" s="19"/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3"/>
        <v>1</v>
      </c>
      <c r="H60" s="53" t="s">
        <v>239</v>
      </c>
      <c r="I60" s="53"/>
      <c r="J60" s="53"/>
      <c r="K60" s="53"/>
      <c r="L60" s="53"/>
      <c r="M60" s="54"/>
      <c r="N60" s="53"/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4"/>
      <c r="C62" s="150"/>
      <c r="D62" s="6"/>
      <c r="E62" s="6"/>
      <c r="F62" s="80"/>
      <c r="G62" s="6"/>
      <c r="H62" s="9"/>
      <c r="I62" s="9"/>
      <c r="J62" s="9"/>
      <c r="K62" s="231"/>
      <c r="L62" s="87"/>
      <c r="M62" s="9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230"/>
      <c r="M66" s="230"/>
      <c r="N66" s="230"/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ht="11.25" customHeight="1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44"/>
      <c r="L68" s="230"/>
      <c r="M68" s="230"/>
      <c r="N68" s="230"/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230"/>
      <c r="M70" s="230"/>
      <c r="N70" s="230"/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24"/>
      <c r="M71" s="224"/>
      <c r="N71" s="224"/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82"/>
      <c r="L72" s="230"/>
      <c r="M72" s="230"/>
      <c r="N72" s="230"/>
    </row>
    <row r="73" spans="1:14" x14ac:dyDescent="0.2">
      <c r="A73" s="6"/>
      <c r="B73" s="194"/>
      <c r="C73" s="150"/>
      <c r="D73" s="6"/>
      <c r="E73" s="6"/>
      <c r="F73" s="6"/>
      <c r="G73" s="6"/>
      <c r="H73" s="6"/>
      <c r="I73" s="6"/>
      <c r="J73" s="6"/>
      <c r="K73" s="233"/>
      <c r="L73" s="88"/>
      <c r="M73" s="6"/>
      <c r="N73" s="6"/>
    </row>
    <row r="74" spans="1:14" x14ac:dyDescent="0.2">
      <c r="A74" s="6" t="s">
        <v>176</v>
      </c>
      <c r="B74" s="194"/>
      <c r="C74" s="150"/>
      <c r="D74" s="6"/>
      <c r="E74" s="6"/>
      <c r="F74" s="6"/>
      <c r="G74" s="6"/>
      <c r="H74" s="6"/>
      <c r="I74" s="6"/>
      <c r="J74" s="6"/>
      <c r="K74" s="233"/>
      <c r="L74" s="88"/>
      <c r="M74" s="6"/>
      <c r="N74" s="6"/>
    </row>
    <row r="75" spans="1:14" x14ac:dyDescent="0.2">
      <c r="A75" s="2" t="s">
        <v>121</v>
      </c>
      <c r="B75" s="192" t="s">
        <v>46</v>
      </c>
      <c r="C75" s="149">
        <v>1</v>
      </c>
      <c r="D75" s="2"/>
      <c r="E75" s="33">
        <v>950</v>
      </c>
      <c r="F75" s="19">
        <v>1</v>
      </c>
      <c r="G75" s="19">
        <f t="shared" ref="G75:G83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2" t="s">
        <v>46</v>
      </c>
      <c r="C76" s="149">
        <v>5</v>
      </c>
      <c r="D76" s="2"/>
      <c r="E76" s="33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2" t="s">
        <v>46</v>
      </c>
      <c r="C77" s="149">
        <v>2</v>
      </c>
      <c r="D77" s="2"/>
      <c r="E77" s="33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2" t="s">
        <v>46</v>
      </c>
      <c r="C78" s="149">
        <v>2</v>
      </c>
      <c r="D78" s="2"/>
      <c r="E78" s="33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4"/>
      <c r="C84" s="150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94"/>
      <c r="C85" s="150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2" t="s">
        <v>46</v>
      </c>
      <c r="C86" s="148">
        <v>5</v>
      </c>
      <c r="D86" s="2"/>
      <c r="E86" s="33"/>
      <c r="F86" s="19">
        <v>1</v>
      </c>
      <c r="G86" s="19">
        <f t="shared" ref="G86:G94" si="6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2" t="s">
        <v>46</v>
      </c>
      <c r="C87" s="148">
        <v>5</v>
      </c>
      <c r="D87" s="2"/>
      <c r="E87" s="33"/>
      <c r="F87" s="19">
        <v>1</v>
      </c>
      <c r="G87" s="19">
        <f t="shared" si="6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2" t="s">
        <v>46</v>
      </c>
      <c r="C88" s="148">
        <v>5</v>
      </c>
      <c r="D88" s="2"/>
      <c r="E88" s="33"/>
      <c r="F88" s="19">
        <v>1</v>
      </c>
      <c r="G88" s="19">
        <f t="shared" si="6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2" t="s">
        <v>46</v>
      </c>
      <c r="C89" s="148">
        <v>5</v>
      </c>
      <c r="D89" s="2"/>
      <c r="E89" s="33"/>
      <c r="F89" s="19">
        <v>1</v>
      </c>
      <c r="G89" s="19">
        <f t="shared" si="6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2" t="s">
        <v>46</v>
      </c>
      <c r="C90" s="148">
        <v>5</v>
      </c>
      <c r="D90" s="2"/>
      <c r="E90" s="33"/>
      <c r="F90" s="19">
        <v>1</v>
      </c>
      <c r="G90" s="19">
        <f t="shared" si="6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2" t="s">
        <v>46</v>
      </c>
      <c r="C91" s="148">
        <v>5</v>
      </c>
      <c r="D91" s="2"/>
      <c r="E91" s="33"/>
      <c r="F91" s="19">
        <v>1</v>
      </c>
      <c r="G91" s="19">
        <f t="shared" si="6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2" t="s">
        <v>46</v>
      </c>
      <c r="C92" s="148">
        <v>5</v>
      </c>
      <c r="D92" s="2"/>
      <c r="E92" s="33"/>
      <c r="F92" s="19">
        <v>1</v>
      </c>
      <c r="G92" s="19">
        <f t="shared" si="6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2" t="s">
        <v>46</v>
      </c>
      <c r="C93" s="148">
        <v>5</v>
      </c>
      <c r="D93" s="2"/>
      <c r="E93" s="33"/>
      <c r="F93" s="19">
        <v>1</v>
      </c>
      <c r="G93" s="19">
        <f t="shared" si="6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2" t="s">
        <v>46</v>
      </c>
      <c r="C94" s="148">
        <v>5</v>
      </c>
      <c r="D94" s="2"/>
      <c r="E94" s="33"/>
      <c r="F94" s="19">
        <v>1</v>
      </c>
      <c r="G94" s="19">
        <f t="shared" si="6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4"/>
      <c r="C96" s="150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92" t="s">
        <v>46</v>
      </c>
      <c r="C97" s="148">
        <v>5</v>
      </c>
      <c r="D97" s="2"/>
      <c r="E97" s="33"/>
      <c r="F97" s="19">
        <v>1</v>
      </c>
      <c r="G97" s="19">
        <f t="shared" ref="G97" si="7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4"/>
      <c r="C99" s="150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92" t="s">
        <v>46</v>
      </c>
      <c r="C100" s="148">
        <v>5</v>
      </c>
      <c r="D100" s="2"/>
      <c r="E100" s="33"/>
      <c r="F100" s="19">
        <v>1</v>
      </c>
      <c r="G100" s="19">
        <f t="shared" ref="G100:G104" si="8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2" t="s">
        <v>46</v>
      </c>
      <c r="C101" s="148">
        <v>5</v>
      </c>
      <c r="D101" s="2"/>
      <c r="E101" s="33"/>
      <c r="F101" s="19">
        <v>1</v>
      </c>
      <c r="G101" s="19">
        <f t="shared" si="8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2" t="s">
        <v>46</v>
      </c>
      <c r="C102" s="148">
        <v>5</v>
      </c>
      <c r="D102" s="2"/>
      <c r="E102" s="33"/>
      <c r="F102" s="19">
        <v>1</v>
      </c>
      <c r="G102" s="19">
        <f t="shared" si="8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2" t="s">
        <v>46</v>
      </c>
      <c r="C103" s="148">
        <v>5</v>
      </c>
      <c r="D103" s="2"/>
      <c r="E103" s="33"/>
      <c r="F103" s="19">
        <v>1</v>
      </c>
      <c r="G103" s="19">
        <f t="shared" si="8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2" t="s">
        <v>46</v>
      </c>
      <c r="C104" s="148">
        <v>5</v>
      </c>
      <c r="D104" s="2"/>
      <c r="E104" s="33"/>
      <c r="F104" s="19">
        <v>1</v>
      </c>
      <c r="G104" s="19">
        <f t="shared" si="8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4"/>
      <c r="C106" s="150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92" t="s">
        <v>46</v>
      </c>
      <c r="C107" s="148">
        <v>50</v>
      </c>
      <c r="D107" s="2"/>
      <c r="E107" s="33"/>
      <c r="F107" s="19">
        <v>1</v>
      </c>
      <c r="G107" s="19">
        <f t="shared" ref="G107:G110" si="9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2" t="s">
        <v>46</v>
      </c>
      <c r="C108" s="148">
        <v>50</v>
      </c>
      <c r="D108" s="2"/>
      <c r="E108" s="33"/>
      <c r="F108" s="19">
        <v>1</v>
      </c>
      <c r="G108" s="19">
        <f t="shared" si="9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2" t="s">
        <v>46</v>
      </c>
      <c r="C109" s="148">
        <v>50</v>
      </c>
      <c r="D109" s="2"/>
      <c r="E109" s="33"/>
      <c r="F109" s="19">
        <v>1</v>
      </c>
      <c r="G109" s="19">
        <f t="shared" si="9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" t="s">
        <v>220</v>
      </c>
      <c r="B110" s="192" t="s">
        <v>46</v>
      </c>
      <c r="C110" s="148">
        <v>50</v>
      </c>
      <c r="D110" s="2"/>
      <c r="E110" s="33"/>
      <c r="F110" s="19">
        <v>1</v>
      </c>
      <c r="G110" s="19">
        <f t="shared" si="9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7"/>
      <c r="M111" s="9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v>1</v>
      </c>
      <c r="H112" s="5"/>
      <c r="I112" s="5"/>
      <c r="J112" s="5"/>
      <c r="K112" s="5"/>
      <c r="L112" s="5"/>
      <c r="M112" s="5"/>
      <c r="N112" s="5"/>
    </row>
    <row r="113" spans="1:14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v>1</v>
      </c>
      <c r="H113" s="5"/>
      <c r="I113" s="5"/>
      <c r="J113" s="5"/>
      <c r="K113" s="53"/>
      <c r="L113" s="53"/>
      <c r="M113" s="215"/>
      <c r="N113" s="53"/>
    </row>
    <row r="114" spans="1:14" x14ac:dyDescent="0.2">
      <c r="A114" s="6"/>
      <c r="B114" s="194"/>
      <c r="C114" s="150"/>
      <c r="D114" s="6"/>
      <c r="E114" s="16"/>
      <c r="F114" s="80"/>
      <c r="G114" s="6"/>
      <c r="H114" s="9"/>
      <c r="I114" s="9"/>
      <c r="J114" s="9"/>
      <c r="K114" s="6"/>
      <c r="L114" s="87"/>
      <c r="M114" s="9"/>
      <c r="N114" s="9"/>
    </row>
    <row r="115" spans="1:14" x14ac:dyDescent="0.2">
      <c r="A115" s="6" t="s">
        <v>162</v>
      </c>
      <c r="B115" s="194"/>
      <c r="C115" s="150"/>
      <c r="D115" s="6"/>
      <c r="E115" s="16"/>
      <c r="F115" s="80"/>
      <c r="G115" s="6"/>
      <c r="H115" s="9"/>
      <c r="I115" s="9"/>
      <c r="J115" s="9"/>
      <c r="K115" s="6"/>
      <c r="L115" s="87"/>
      <c r="M115" s="9"/>
      <c r="N115" s="9"/>
    </row>
    <row r="116" spans="1:14" x14ac:dyDescent="0.2">
      <c r="A116" s="4" t="s">
        <v>124</v>
      </c>
      <c r="B116" s="193" t="s">
        <v>46</v>
      </c>
      <c r="C116" s="149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4" x14ac:dyDescent="0.2">
      <c r="A117" s="4" t="s">
        <v>125</v>
      </c>
      <c r="B117" s="193" t="s">
        <v>46</v>
      </c>
      <c r="C117" s="149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35"/>
      <c r="L117" s="235"/>
      <c r="M117" s="215"/>
      <c r="N117" s="235"/>
    </row>
    <row r="118" spans="1:14" x14ac:dyDescent="0.2">
      <c r="A118" s="4" t="s">
        <v>126</v>
      </c>
      <c r="B118" s="193" t="s">
        <v>46</v>
      </c>
      <c r="C118" s="149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35"/>
      <c r="L118" s="235"/>
      <c r="M118" s="215"/>
      <c r="N118" s="235"/>
    </row>
    <row r="119" spans="1:14" x14ac:dyDescent="0.2">
      <c r="A119" s="4" t="s">
        <v>127</v>
      </c>
      <c r="B119" s="193" t="s">
        <v>46</v>
      </c>
      <c r="C119" s="149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35"/>
      <c r="L119" s="235"/>
      <c r="M119" s="215"/>
      <c r="N119" s="235"/>
    </row>
    <row r="120" spans="1:14" x14ac:dyDescent="0.2">
      <c r="A120" s="4" t="s">
        <v>150</v>
      </c>
      <c r="B120" s="193" t="s">
        <v>46</v>
      </c>
      <c r="C120" s="149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35"/>
      <c r="L120" s="235"/>
      <c r="M120" s="215"/>
      <c r="N120" s="235"/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4"/>
      <c r="C122" s="150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11">COUNTA(H123:K123)</f>
        <v>0</v>
      </c>
      <c r="H123" s="5"/>
      <c r="I123" s="5"/>
      <c r="J123" s="5"/>
      <c r="K123" s="224"/>
      <c r="L123" s="224"/>
      <c r="M123" s="288"/>
      <c r="N123" s="224"/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1"/>
        <v>0</v>
      </c>
      <c r="H139" s="5"/>
      <c r="I139" s="5"/>
      <c r="J139" s="5"/>
      <c r="K139" s="224"/>
      <c r="L139" s="224"/>
      <c r="M139" s="288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1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4"/>
      <c r="C142" s="150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1" si="12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228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12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12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12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2" t="s">
        <v>46</v>
      </c>
      <c r="C156" s="148">
        <v>0.5</v>
      </c>
      <c r="D156" s="2"/>
      <c r="E156" s="58"/>
      <c r="F156" s="19">
        <v>1</v>
      </c>
      <c r="G156" s="19">
        <f t="shared" si="12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2" t="s">
        <v>46</v>
      </c>
      <c r="C157" s="148">
        <v>0.5</v>
      </c>
      <c r="D157" s="2"/>
      <c r="E157" s="58"/>
      <c r="F157" s="74">
        <v>1</v>
      </c>
      <c r="G157" s="19">
        <f t="shared" si="12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2" t="s">
        <v>46</v>
      </c>
      <c r="C158" s="148">
        <v>0.5</v>
      </c>
      <c r="D158" s="2"/>
      <c r="E158" s="58"/>
      <c r="F158" s="19">
        <v>1</v>
      </c>
      <c r="G158" s="19">
        <f t="shared" si="12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2" t="s">
        <v>46</v>
      </c>
      <c r="C159" s="148">
        <v>0.5</v>
      </c>
      <c r="D159" s="2"/>
      <c r="E159" s="58"/>
      <c r="F159" s="74">
        <v>1</v>
      </c>
      <c r="G159" s="19">
        <f t="shared" si="12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2" t="s">
        <v>46</v>
      </c>
      <c r="C160" s="148">
        <v>0.5</v>
      </c>
      <c r="D160" s="2"/>
      <c r="E160" s="58"/>
      <c r="F160" s="19">
        <v>1</v>
      </c>
      <c r="G160" s="19">
        <f t="shared" si="12"/>
        <v>0</v>
      </c>
      <c r="H160" s="5"/>
      <c r="I160" s="5"/>
      <c r="J160" s="5"/>
      <c r="K160" s="224"/>
      <c r="L160" s="224"/>
      <c r="M160" s="215"/>
      <c r="N160" s="224"/>
    </row>
    <row r="161" spans="1:96" x14ac:dyDescent="0.2">
      <c r="A161" s="2" t="s">
        <v>77</v>
      </c>
      <c r="B161" s="192" t="s">
        <v>46</v>
      </c>
      <c r="C161" s="148">
        <v>0.5</v>
      </c>
      <c r="D161" s="2"/>
      <c r="E161" s="57">
        <v>0.02</v>
      </c>
      <c r="F161" s="74">
        <v>1</v>
      </c>
      <c r="G161" s="19">
        <f t="shared" si="12"/>
        <v>0</v>
      </c>
      <c r="H161" s="5"/>
      <c r="I161" s="5"/>
      <c r="J161" s="5"/>
      <c r="K161" s="224"/>
      <c r="L161" s="224"/>
      <c r="M161" s="215"/>
      <c r="N161" s="224"/>
    </row>
    <row r="162" spans="1:96" x14ac:dyDescent="0.2">
      <c r="A162" s="6"/>
      <c r="B162" s="194"/>
      <c r="C162" s="150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96" x14ac:dyDescent="0.2">
      <c r="A163" s="2" t="s">
        <v>31</v>
      </c>
      <c r="B163" s="192" t="s">
        <v>17</v>
      </c>
      <c r="C163" s="148">
        <v>0.01</v>
      </c>
      <c r="D163" s="2"/>
      <c r="E163" s="37">
        <v>1E-3</v>
      </c>
      <c r="F163" s="74">
        <v>1</v>
      </c>
      <c r="G163" s="19">
        <f t="shared" ref="G163" si="13">COUNTA(H163:K163)</f>
        <v>0</v>
      </c>
      <c r="H163" s="5"/>
      <c r="I163" s="5"/>
      <c r="J163" s="5"/>
      <c r="K163" s="224"/>
      <c r="L163" s="224"/>
      <c r="M163" s="215"/>
      <c r="N163" s="224"/>
    </row>
    <row r="164" spans="1:96" x14ac:dyDescent="0.2">
      <c r="A164" s="6"/>
      <c r="B164" s="194"/>
      <c r="C164" s="150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</row>
    <row r="165" spans="1:96" s="6" customFormat="1" x14ac:dyDescent="0.2">
      <c r="A165" s="6" t="s">
        <v>204</v>
      </c>
      <c r="B165" s="194"/>
      <c r="C165" s="150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 x14ac:dyDescent="0.2">
      <c r="A166" s="2" t="s">
        <v>205</v>
      </c>
      <c r="B166" s="192" t="s">
        <v>46</v>
      </c>
      <c r="C166" s="148">
        <v>5</v>
      </c>
      <c r="D166" s="2"/>
      <c r="E166" s="2"/>
      <c r="F166" s="19">
        <v>1</v>
      </c>
      <c r="G166" s="19">
        <f t="shared" ref="G166:G174" si="14">COUNTA(H166:K166)</f>
        <v>0</v>
      </c>
      <c r="H166" s="2"/>
      <c r="I166" s="2"/>
      <c r="J166" s="2"/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2" t="s">
        <v>206</v>
      </c>
      <c r="B167" s="192" t="s">
        <v>46</v>
      </c>
      <c r="C167" s="148">
        <v>5</v>
      </c>
      <c r="D167" s="2"/>
      <c r="E167" s="2"/>
      <c r="F167" s="19">
        <v>1</v>
      </c>
      <c r="G167" s="19">
        <f t="shared" si="14"/>
        <v>0</v>
      </c>
      <c r="H167" s="5"/>
      <c r="I167" s="5"/>
      <c r="J167" s="5"/>
      <c r="K167" s="224"/>
      <c r="L167" s="224"/>
      <c r="M167" s="215"/>
      <c r="N167" s="224"/>
    </row>
    <row r="168" spans="1:96" x14ac:dyDescent="0.2">
      <c r="A168" s="2" t="s">
        <v>207</v>
      </c>
      <c r="B168" s="192" t="s">
        <v>46</v>
      </c>
      <c r="C168" s="148">
        <v>5</v>
      </c>
      <c r="D168" s="2"/>
      <c r="E168" s="2"/>
      <c r="F168" s="19">
        <v>1</v>
      </c>
      <c r="G168" s="19">
        <f t="shared" si="14"/>
        <v>0</v>
      </c>
      <c r="H168" s="5"/>
      <c r="I168" s="5"/>
      <c r="J168" s="5"/>
      <c r="K168" s="224"/>
      <c r="L168" s="224"/>
      <c r="M168" s="215"/>
      <c r="N168" s="224"/>
    </row>
    <row r="169" spans="1:96" x14ac:dyDescent="0.2">
      <c r="A169" s="2" t="s">
        <v>208</v>
      </c>
      <c r="B169" s="192" t="s">
        <v>46</v>
      </c>
      <c r="C169" s="148">
        <v>5</v>
      </c>
      <c r="D169" s="2"/>
      <c r="E169" s="2"/>
      <c r="F169" s="19">
        <v>1</v>
      </c>
      <c r="G169" s="19">
        <f t="shared" si="14"/>
        <v>0</v>
      </c>
      <c r="H169" s="5"/>
      <c r="I169" s="5"/>
      <c r="J169" s="5"/>
      <c r="K169" s="224"/>
      <c r="L169" s="224"/>
      <c r="M169" s="215"/>
      <c r="N169" s="224"/>
    </row>
    <row r="170" spans="1:96" x14ac:dyDescent="0.2">
      <c r="A170" s="2" t="s">
        <v>209</v>
      </c>
      <c r="B170" s="192" t="s">
        <v>46</v>
      </c>
      <c r="C170" s="148">
        <v>5</v>
      </c>
      <c r="D170" s="2"/>
      <c r="E170" s="2"/>
      <c r="F170" s="19">
        <v>1</v>
      </c>
      <c r="G170" s="19">
        <f t="shared" si="14"/>
        <v>0</v>
      </c>
      <c r="H170" s="5"/>
      <c r="I170" s="5"/>
      <c r="J170" s="5"/>
      <c r="K170" s="224"/>
      <c r="L170" s="224"/>
      <c r="M170" s="215"/>
      <c r="N170" s="224"/>
    </row>
    <row r="171" spans="1:96" x14ac:dyDescent="0.2">
      <c r="A171" s="2" t="s">
        <v>222</v>
      </c>
      <c r="B171" s="192" t="s">
        <v>46</v>
      </c>
      <c r="C171" s="148">
        <v>5</v>
      </c>
      <c r="D171" s="2"/>
      <c r="E171" s="2"/>
      <c r="F171" s="19">
        <v>1</v>
      </c>
      <c r="G171" s="19">
        <f t="shared" si="14"/>
        <v>0</v>
      </c>
      <c r="H171" s="5"/>
      <c r="I171" s="5"/>
      <c r="J171" s="5"/>
      <c r="K171" s="224"/>
      <c r="L171" s="224"/>
      <c r="M171" s="215"/>
      <c r="N171" s="224"/>
    </row>
    <row r="172" spans="1:96" x14ac:dyDescent="0.2">
      <c r="A172" s="2" t="s">
        <v>210</v>
      </c>
      <c r="B172" s="192" t="s">
        <v>46</v>
      </c>
      <c r="C172" s="148">
        <v>5</v>
      </c>
      <c r="D172" s="2"/>
      <c r="E172" s="2"/>
      <c r="F172" s="19">
        <v>1</v>
      </c>
      <c r="G172" s="19">
        <f t="shared" si="14"/>
        <v>0</v>
      </c>
      <c r="H172" s="5"/>
      <c r="I172" s="5"/>
      <c r="J172" s="5"/>
      <c r="K172" s="224"/>
      <c r="L172" s="224"/>
      <c r="M172" s="215"/>
      <c r="N172" s="224"/>
    </row>
    <row r="173" spans="1:96" x14ac:dyDescent="0.2">
      <c r="A173" s="2" t="s">
        <v>211</v>
      </c>
      <c r="B173" s="192" t="s">
        <v>46</v>
      </c>
      <c r="C173" s="148">
        <v>5</v>
      </c>
      <c r="D173" s="2"/>
      <c r="E173" s="2"/>
      <c r="F173" s="19">
        <v>1</v>
      </c>
      <c r="G173" s="19">
        <f t="shared" si="14"/>
        <v>0</v>
      </c>
      <c r="H173" s="5"/>
      <c r="I173" s="5"/>
      <c r="J173" s="5"/>
      <c r="K173" s="224"/>
      <c r="L173" s="224"/>
      <c r="M173" s="215"/>
      <c r="N173" s="224"/>
    </row>
    <row r="174" spans="1:96" x14ac:dyDescent="0.2">
      <c r="A174" s="2" t="s">
        <v>211</v>
      </c>
      <c r="B174" s="192" t="s">
        <v>46</v>
      </c>
      <c r="C174" s="148">
        <v>5</v>
      </c>
      <c r="D174" s="2"/>
      <c r="E174" s="2"/>
      <c r="F174" s="19">
        <v>1</v>
      </c>
      <c r="G174" s="19">
        <f t="shared" si="14"/>
        <v>0</v>
      </c>
      <c r="H174" s="5"/>
      <c r="I174" s="5"/>
      <c r="J174" s="5"/>
      <c r="K174" s="224"/>
      <c r="L174" s="224"/>
      <c r="M174" s="215"/>
      <c r="N174" s="224"/>
    </row>
    <row r="175" spans="1:96" s="6" customFormat="1" x14ac:dyDescent="0.2">
      <c r="B175" s="194"/>
      <c r="C175" s="150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 x14ac:dyDescent="0.2">
      <c r="A176" s="6" t="s">
        <v>212</v>
      </c>
      <c r="B176" s="194"/>
      <c r="C176" s="150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2" t="s">
        <v>213</v>
      </c>
      <c r="B177" s="192" t="s">
        <v>46</v>
      </c>
      <c r="C177" s="148">
        <v>5</v>
      </c>
      <c r="D177" s="2"/>
      <c r="E177" s="2"/>
      <c r="F177" s="19">
        <v>1</v>
      </c>
      <c r="G177" s="19">
        <f t="shared" ref="G177:G180" si="15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92" t="s">
        <v>46</v>
      </c>
      <c r="C178" s="148">
        <v>5</v>
      </c>
      <c r="D178" s="2"/>
      <c r="E178" s="2"/>
      <c r="F178" s="19">
        <v>1</v>
      </c>
      <c r="G178" s="19">
        <f t="shared" si="15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92" t="s">
        <v>46</v>
      </c>
      <c r="C179" s="148">
        <v>5</v>
      </c>
      <c r="D179" s="2"/>
      <c r="E179" s="2"/>
      <c r="F179" s="19">
        <v>1</v>
      </c>
      <c r="G179" s="19">
        <f t="shared" si="15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92" t="s">
        <v>46</v>
      </c>
      <c r="C180" s="148">
        <v>5</v>
      </c>
      <c r="D180" s="2"/>
      <c r="E180" s="2"/>
      <c r="F180" s="19">
        <v>1</v>
      </c>
      <c r="G180" s="19">
        <f t="shared" si="15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94"/>
      <c r="C181" s="150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4"/>
      <c r="C182" s="150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ref="G183:G210" si="16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16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16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16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16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92" t="s">
        <v>46</v>
      </c>
      <c r="C188" s="148">
        <v>50</v>
      </c>
      <c r="D188" s="2"/>
      <c r="E188" s="13"/>
      <c r="F188" s="19">
        <v>1</v>
      </c>
      <c r="G188" s="19">
        <f t="shared" si="16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16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16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16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16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16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16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16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16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16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16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2" t="s">
        <v>46</v>
      </c>
      <c r="C199" s="148">
        <v>5</v>
      </c>
      <c r="D199" s="2"/>
      <c r="E199" s="13"/>
      <c r="F199" s="19">
        <v>1</v>
      </c>
      <c r="G199" s="19">
        <f t="shared" si="16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2" t="s">
        <v>46</v>
      </c>
      <c r="C200" s="148">
        <v>5</v>
      </c>
      <c r="D200" s="2"/>
      <c r="E200" s="57">
        <v>6500</v>
      </c>
      <c r="F200" s="19">
        <v>1</v>
      </c>
      <c r="G200" s="19">
        <f t="shared" si="16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16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16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16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16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16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16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16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16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16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2" t="s">
        <v>46</v>
      </c>
      <c r="C210" s="148">
        <v>5</v>
      </c>
      <c r="D210" s="2"/>
      <c r="E210" s="13"/>
      <c r="F210" s="19">
        <v>1</v>
      </c>
      <c r="G210" s="19">
        <f t="shared" si="16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102"/>
      <c r="M212" s="31"/>
      <c r="N212" s="31"/>
    </row>
    <row r="213" spans="1:14" ht="27" customHeight="1" thickTop="1" x14ac:dyDescent="0.2">
      <c r="A213" s="1"/>
      <c r="B213" s="303" t="s">
        <v>158</v>
      </c>
      <c r="C213" s="304"/>
      <c r="D213"/>
      <c r="E213" s="39"/>
      <c r="K213"/>
      <c r="L213"/>
      <c r="M213"/>
      <c r="N213"/>
    </row>
    <row r="214" spans="1:14" x14ac:dyDescent="0.2">
      <c r="A214" s="39"/>
      <c r="B214" s="305"/>
      <c r="C214"/>
      <c r="D214"/>
      <c r="E214" s="39"/>
      <c r="K214"/>
      <c r="L214"/>
      <c r="M214"/>
      <c r="N214"/>
    </row>
    <row r="215" spans="1:14" x14ac:dyDescent="0.2">
      <c r="A215" s="79" t="s">
        <v>161</v>
      </c>
      <c r="B215" s="305"/>
      <c r="C215"/>
      <c r="D215"/>
      <c r="E215" s="39"/>
      <c r="K215"/>
      <c r="L215"/>
      <c r="M215"/>
      <c r="N215"/>
    </row>
    <row r="216" spans="1:14" x14ac:dyDescent="0.2">
      <c r="A216" s="78" t="s">
        <v>163</v>
      </c>
      <c r="B216" s="305"/>
      <c r="C216"/>
      <c r="D216"/>
      <c r="E216" s="39"/>
      <c r="K216"/>
      <c r="L216"/>
      <c r="M216"/>
      <c r="N216"/>
    </row>
    <row r="217" spans="1:14" x14ac:dyDescent="0.2">
      <c r="K217"/>
      <c r="L217"/>
      <c r="M217"/>
      <c r="N217"/>
    </row>
    <row r="218" spans="1:14" x14ac:dyDescent="0.2">
      <c r="A218" s="15" t="s">
        <v>249</v>
      </c>
      <c r="K218"/>
      <c r="L218"/>
      <c r="M218"/>
      <c r="N218"/>
    </row>
    <row r="219" spans="1:14" x14ac:dyDescent="0.2">
      <c r="A219" s="15" t="s">
        <v>246</v>
      </c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K293"/>
      <c r="L293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  <c r="M297"/>
      <c r="N297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33" priority="264" operator="lessThan">
      <formula>6.5</formula>
    </cfRule>
    <cfRule type="cellIs" dxfId="232" priority="265" operator="greaterThan">
      <formula>8</formula>
    </cfRule>
  </conditionalFormatting>
  <conditionalFormatting sqref="H32:K32">
    <cfRule type="containsText" dxfId="231" priority="262" stopIfTrue="1" operator="containsText" text="&lt;">
      <formula>NOT(ISERROR(SEARCH("&lt;",H32)))</formula>
    </cfRule>
    <cfRule type="cellIs" dxfId="230" priority="263" operator="greaterThan">
      <formula>$E$32</formula>
    </cfRule>
  </conditionalFormatting>
  <conditionalFormatting sqref="H25:K25">
    <cfRule type="containsText" dxfId="229" priority="260" stopIfTrue="1" operator="containsText" text="&lt;">
      <formula>NOT(ISERROR(SEARCH("&lt;",H25)))</formula>
    </cfRule>
    <cfRule type="cellIs" dxfId="228" priority="261" operator="greaterThan">
      <formula>$E$25</formula>
    </cfRule>
  </conditionalFormatting>
  <conditionalFormatting sqref="H23:K23">
    <cfRule type="containsText" dxfId="227" priority="258" stopIfTrue="1" operator="containsText" text="&lt;">
      <formula>NOT(ISERROR(SEARCH("&lt;",H23)))</formula>
    </cfRule>
    <cfRule type="cellIs" dxfId="226" priority="259" operator="greaterThan">
      <formula>$E$23</formula>
    </cfRule>
  </conditionalFormatting>
  <conditionalFormatting sqref="H18:K18">
    <cfRule type="containsText" dxfId="225" priority="256" stopIfTrue="1" operator="containsText" text="&lt;">
      <formula>NOT(ISERROR(SEARCH("&lt;",H18)))</formula>
    </cfRule>
    <cfRule type="cellIs" dxfId="224" priority="257" operator="greaterThan">
      <formula>$E$18</formula>
    </cfRule>
  </conditionalFormatting>
  <conditionalFormatting sqref="K63">
    <cfRule type="cellIs" dxfId="223" priority="253" operator="greaterThan">
      <formula>$E$63</formula>
    </cfRule>
  </conditionalFormatting>
  <conditionalFormatting sqref="K64">
    <cfRule type="cellIs" dxfId="222" priority="252" operator="greaterThan">
      <formula>$E$64</formula>
    </cfRule>
  </conditionalFormatting>
  <conditionalFormatting sqref="K66">
    <cfRule type="cellIs" dxfId="221" priority="251" operator="greaterThan">
      <formula>$E$66</formula>
    </cfRule>
  </conditionalFormatting>
  <conditionalFormatting sqref="K67">
    <cfRule type="cellIs" dxfId="220" priority="250" operator="greaterThan">
      <formula>$E$67</formula>
    </cfRule>
  </conditionalFormatting>
  <conditionalFormatting sqref="K69">
    <cfRule type="cellIs" dxfId="219" priority="249" operator="greaterThan">
      <formula>$E$69</formula>
    </cfRule>
  </conditionalFormatting>
  <conditionalFormatting sqref="K70">
    <cfRule type="cellIs" dxfId="218" priority="248" operator="greaterThan">
      <formula>$E$70</formula>
    </cfRule>
  </conditionalFormatting>
  <conditionalFormatting sqref="K71">
    <cfRule type="cellIs" dxfId="217" priority="247" operator="greaterThan">
      <formula>$E$71</formula>
    </cfRule>
  </conditionalFormatting>
  <conditionalFormatting sqref="K72">
    <cfRule type="cellIs" dxfId="216" priority="246" operator="greaterThan">
      <formula>$E$72</formula>
    </cfRule>
  </conditionalFormatting>
  <conditionalFormatting sqref="K63:K72 K211:K212">
    <cfRule type="containsText" priority="243" stopIfTrue="1" operator="containsText" text="&lt;">
      <formula>NOT(ISERROR(SEARCH("&lt;",K63)))</formula>
    </cfRule>
  </conditionalFormatting>
  <conditionalFormatting sqref="K20">
    <cfRule type="containsText" priority="241" stopIfTrue="1" operator="containsText" text="&lt;">
      <formula>NOT(ISERROR(SEARCH("&lt;",K20)))</formula>
    </cfRule>
    <cfRule type="cellIs" dxfId="215" priority="242" operator="greaterThan">
      <formula>$E$20</formula>
    </cfRule>
  </conditionalFormatting>
  <conditionalFormatting sqref="L112:L113">
    <cfRule type="containsText" priority="176" stopIfTrue="1" operator="containsText" text="&lt;">
      <formula>NOT(ISERROR(SEARCH("&lt;",L112)))</formula>
    </cfRule>
  </conditionalFormatting>
  <conditionalFormatting sqref="L63:N70 L72:N72 M71">
    <cfRule type="cellIs" dxfId="214" priority="110" operator="greaterThan">
      <formula>$E$63</formula>
    </cfRule>
  </conditionalFormatting>
  <conditionalFormatting sqref="L64:N64">
    <cfRule type="cellIs" dxfId="213" priority="109" operator="greaterThan">
      <formula>$E$64</formula>
    </cfRule>
  </conditionalFormatting>
  <conditionalFormatting sqref="L66:N66">
    <cfRule type="cellIs" dxfId="212" priority="108" operator="greaterThan">
      <formula>$E$66</formula>
    </cfRule>
  </conditionalFormatting>
  <conditionalFormatting sqref="L67:N67">
    <cfRule type="cellIs" dxfId="211" priority="107" operator="greaterThan">
      <formula>$E$67</formula>
    </cfRule>
  </conditionalFormatting>
  <conditionalFormatting sqref="L69:N69">
    <cfRule type="cellIs" dxfId="210" priority="106" operator="greaterThan">
      <formula>$E$69</formula>
    </cfRule>
  </conditionalFormatting>
  <conditionalFormatting sqref="L70:N70">
    <cfRule type="cellIs" dxfId="209" priority="105" operator="greaterThan">
      <formula>$E$70</formula>
    </cfRule>
  </conditionalFormatting>
  <conditionalFormatting sqref="M71">
    <cfRule type="cellIs" dxfId="208" priority="104" operator="greaterThan">
      <formula>$E$71</formula>
    </cfRule>
  </conditionalFormatting>
  <conditionalFormatting sqref="L72:N72">
    <cfRule type="cellIs" dxfId="207" priority="103" operator="greaterThan">
      <formula>$E$72</formula>
    </cfRule>
  </conditionalFormatting>
  <conditionalFormatting sqref="L63:N70 L72:N72 M71">
    <cfRule type="containsText" priority="102" stopIfTrue="1" operator="containsText" text="&lt;">
      <formula>NOT(ISERROR(SEARCH("&lt;",L63)))</formula>
    </cfRule>
  </conditionalFormatting>
  <conditionalFormatting sqref="N98:N99">
    <cfRule type="containsText" priority="49" stopIfTrue="1" operator="containsText" text="&lt;">
      <formula>NOT(ISERROR(SEARCH("&lt;",N98)))</formula>
    </cfRule>
  </conditionalFormatting>
  <conditionalFormatting sqref="L75">
    <cfRule type="cellIs" dxfId="206" priority="48" operator="greaterThan">
      <formula>$E$75</formula>
    </cfRule>
  </conditionalFormatting>
  <conditionalFormatting sqref="L75:L83">
    <cfRule type="containsText" priority="47" stopIfTrue="1" operator="containsText" text="&lt;">
      <formula>NOT(ISERROR(SEARCH("&lt;",L75)))</formula>
    </cfRule>
  </conditionalFormatting>
  <conditionalFormatting sqref="N75:N83">
    <cfRule type="containsText" priority="45" stopIfTrue="1" operator="containsText" text="&lt;">
      <formula>NOT(ISERROR(SEARCH("&lt;",N75)))</formula>
    </cfRule>
  </conditionalFormatting>
  <conditionalFormatting sqref="L86:L94">
    <cfRule type="containsText" priority="44" stopIfTrue="1" operator="containsText" text="&lt;">
      <formula>NOT(ISERROR(SEARCH("&lt;",L86)))</formula>
    </cfRule>
  </conditionalFormatting>
  <conditionalFormatting sqref="N86:N94">
    <cfRule type="containsText" priority="43" stopIfTrue="1" operator="containsText" text="&lt;">
      <formula>NOT(ISERROR(SEARCH("&lt;",N86)))</formula>
    </cfRule>
  </conditionalFormatting>
  <conditionalFormatting sqref="L97">
    <cfRule type="containsText" priority="42" stopIfTrue="1" operator="containsText" text="&lt;">
      <formula>NOT(ISERROR(SEARCH("&lt;",L97)))</formula>
    </cfRule>
  </conditionalFormatting>
  <conditionalFormatting sqref="N97">
    <cfRule type="containsText" priority="41" stopIfTrue="1" operator="containsText" text="&lt;">
      <formula>NOT(ISERROR(SEARCH("&lt;",N97)))</formula>
    </cfRule>
  </conditionalFormatting>
  <conditionalFormatting sqref="L107:L110 L100:L104">
    <cfRule type="containsText" priority="40" stopIfTrue="1" operator="containsText" text="&lt;">
      <formula>NOT(ISERROR(SEARCH("&lt;",L100)))</formula>
    </cfRule>
  </conditionalFormatting>
  <conditionalFormatting sqref="L105:L106">
    <cfRule type="containsText" priority="39" stopIfTrue="1" operator="containsText" text="&lt;">
      <formula>NOT(ISERROR(SEARCH("&lt;",L105)))</formula>
    </cfRule>
  </conditionalFormatting>
  <conditionalFormatting sqref="K75:K83 K107:K110 K97 K100:K104 K86:K94">
    <cfRule type="containsText" priority="63" stopIfTrue="1" operator="containsText" text="&lt;">
      <formula>NOT(ISERROR(SEARCH("&lt;",K75)))</formula>
    </cfRule>
  </conditionalFormatting>
  <conditionalFormatting sqref="K84:K85">
    <cfRule type="containsText" priority="62" stopIfTrue="1" operator="containsText" text="&lt;">
      <formula>NOT(ISERROR(SEARCH("&lt;",K84)))</formula>
    </cfRule>
  </conditionalFormatting>
  <conditionalFormatting sqref="K105:K106">
    <cfRule type="containsText" priority="61" stopIfTrue="1" operator="containsText" text="&lt;">
      <formula>NOT(ISERROR(SEARCH("&lt;",K105)))</formula>
    </cfRule>
  </conditionalFormatting>
  <conditionalFormatting sqref="K95:K96">
    <cfRule type="containsText" priority="60" stopIfTrue="1" operator="containsText" text="&lt;">
      <formula>NOT(ISERROR(SEARCH("&lt;",K95)))</formula>
    </cfRule>
  </conditionalFormatting>
  <conditionalFormatting sqref="K98:K99">
    <cfRule type="containsText" priority="59" stopIfTrue="1" operator="containsText" text="&lt;">
      <formula>NOT(ISERROR(SEARCH("&lt;",K98)))</formula>
    </cfRule>
  </conditionalFormatting>
  <conditionalFormatting sqref="M84:M85">
    <cfRule type="containsText" priority="58" stopIfTrue="1" operator="containsText" text="&lt;">
      <formula>NOT(ISERROR(SEARCH("&lt;",M84)))</formula>
    </cfRule>
  </conditionalFormatting>
  <conditionalFormatting sqref="M95:M96">
    <cfRule type="containsText" priority="56" stopIfTrue="1" operator="containsText" text="&lt;">
      <formula>NOT(ISERROR(SEARCH("&lt;",M95)))</formula>
    </cfRule>
  </conditionalFormatting>
  <conditionalFormatting sqref="L84:L85">
    <cfRule type="containsText" priority="54" stopIfTrue="1" operator="containsText" text="&lt;">
      <formula>NOT(ISERROR(SEARCH("&lt;",L84)))</formula>
    </cfRule>
  </conditionalFormatting>
  <conditionalFormatting sqref="L98:L99">
    <cfRule type="containsText" priority="52" stopIfTrue="1" operator="containsText" text="&lt;">
      <formula>NOT(ISERROR(SEARCH("&lt;",L98)))</formula>
    </cfRule>
  </conditionalFormatting>
  <conditionalFormatting sqref="N95:N96">
    <cfRule type="containsText" priority="50" stopIfTrue="1" operator="containsText" text="&lt;">
      <formula>NOT(ISERROR(SEARCH("&lt;",N95)))</formula>
    </cfRule>
  </conditionalFormatting>
  <conditionalFormatting sqref="K75">
    <cfRule type="cellIs" dxfId="205" priority="64" operator="greaterThan">
      <formula>$E$75</formula>
    </cfRule>
  </conditionalFormatting>
  <conditionalFormatting sqref="M105:M106">
    <cfRule type="containsText" priority="57" stopIfTrue="1" operator="containsText" text="&lt;">
      <formula>NOT(ISERROR(SEARCH("&lt;",M105)))</formula>
    </cfRule>
  </conditionalFormatting>
  <conditionalFormatting sqref="M98:M99">
    <cfRule type="containsText" priority="55" stopIfTrue="1" operator="containsText" text="&lt;">
      <formula>NOT(ISERROR(SEARCH("&lt;",M98)))</formula>
    </cfRule>
  </conditionalFormatting>
  <conditionalFormatting sqref="L95:L96">
    <cfRule type="containsText" priority="53" stopIfTrue="1" operator="containsText" text="&lt;">
      <formula>NOT(ISERROR(SEARCH("&lt;",L95)))</formula>
    </cfRule>
  </conditionalFormatting>
  <conditionalFormatting sqref="N84:N85">
    <cfRule type="containsText" priority="51" stopIfTrue="1" operator="containsText" text="&lt;">
      <formula>NOT(ISERROR(SEARCH("&lt;",N84)))</formula>
    </cfRule>
  </conditionalFormatting>
  <conditionalFormatting sqref="N75">
    <cfRule type="cellIs" dxfId="204" priority="46" operator="greaterThan">
      <formula>$E$75</formula>
    </cfRule>
  </conditionalFormatting>
  <conditionalFormatting sqref="N107:N110 N100:N104">
    <cfRule type="containsText" priority="38" stopIfTrue="1" operator="containsText" text="&lt;">
      <formula>NOT(ISERROR(SEARCH("&lt;",N100)))</formula>
    </cfRule>
  </conditionalFormatting>
  <conditionalFormatting sqref="N105:N106">
    <cfRule type="containsText" priority="37" stopIfTrue="1" operator="containsText" text="&lt;">
      <formula>NOT(ISERROR(SEARCH("&lt;",N105)))</formula>
    </cfRule>
  </conditionalFormatting>
  <conditionalFormatting sqref="K163 K177:K180 K166:K174">
    <cfRule type="cellIs" dxfId="203" priority="36" operator="greaterThan">
      <formula>$E$163</formula>
    </cfRule>
  </conditionalFormatting>
  <conditionalFormatting sqref="K163 K177:K210 K166:K174 K122:K161">
    <cfRule type="containsText" priority="35" stopIfTrue="1" operator="containsText" text="&lt;">
      <formula>NOT(ISERROR(SEARCH("&lt;",K122)))</formula>
    </cfRule>
  </conditionalFormatting>
  <conditionalFormatting sqref="K121">
    <cfRule type="containsText" priority="34" stopIfTrue="1" operator="containsText" text="&lt;">
      <formula>NOT(ISERROR(SEARCH("&lt;",K121)))</formula>
    </cfRule>
  </conditionalFormatting>
  <conditionalFormatting sqref="K164:K165">
    <cfRule type="containsText" priority="33" stopIfTrue="1" operator="containsText" text="&lt;">
      <formula>NOT(ISERROR(SEARCH("&lt;",K164)))</formula>
    </cfRule>
  </conditionalFormatting>
  <conditionalFormatting sqref="K175:K176">
    <cfRule type="containsText" priority="32" stopIfTrue="1" operator="containsText" text="&lt;">
      <formula>NOT(ISERROR(SEARCH("&lt;",K175)))</formula>
    </cfRule>
  </conditionalFormatting>
  <conditionalFormatting sqref="M181:M182">
    <cfRule type="containsText" priority="31" stopIfTrue="1" operator="containsText" text="&lt;">
      <formula>NOT(ISERROR(SEARCH("&lt;",M181)))</formula>
    </cfRule>
  </conditionalFormatting>
  <conditionalFormatting sqref="M141:M142">
    <cfRule type="containsText" priority="30" stopIfTrue="1" operator="containsText" text="&lt;">
      <formula>NOT(ISERROR(SEARCH("&lt;",M141)))</formula>
    </cfRule>
  </conditionalFormatting>
  <conditionalFormatting sqref="M122">
    <cfRule type="containsText" priority="29" stopIfTrue="1" operator="containsText" text="&lt;">
      <formula>NOT(ISERROR(SEARCH("&lt;",M122)))</formula>
    </cfRule>
  </conditionalFormatting>
  <conditionalFormatting sqref="M121">
    <cfRule type="containsText" priority="28" stopIfTrue="1" operator="containsText" text="&lt;">
      <formula>NOT(ISERROR(SEARCH("&lt;",M121)))</formula>
    </cfRule>
  </conditionalFormatting>
  <conditionalFormatting sqref="M164:M165">
    <cfRule type="containsText" priority="27" stopIfTrue="1" operator="containsText" text="&lt;">
      <formula>NOT(ISERROR(SEARCH("&lt;",M164)))</formula>
    </cfRule>
  </conditionalFormatting>
  <conditionalFormatting sqref="M175:M176">
    <cfRule type="containsText" priority="26" stopIfTrue="1" operator="containsText" text="&lt;">
      <formula>NOT(ISERROR(SEARCH("&lt;",M175)))</formula>
    </cfRule>
  </conditionalFormatting>
  <conditionalFormatting sqref="L122">
    <cfRule type="containsText" priority="25" stopIfTrue="1" operator="containsText" text="&lt;">
      <formula>NOT(ISERROR(SEARCH("&lt;",L122)))</formula>
    </cfRule>
  </conditionalFormatting>
  <conditionalFormatting sqref="L121">
    <cfRule type="containsText" priority="24" stopIfTrue="1" operator="containsText" text="&lt;">
      <formula>NOT(ISERROR(SEARCH("&lt;",L121)))</formula>
    </cfRule>
  </conditionalFormatting>
  <conditionalFormatting sqref="N122">
    <cfRule type="containsText" priority="23" stopIfTrue="1" operator="containsText" text="&lt;">
      <formula>NOT(ISERROR(SEARCH("&lt;",N122)))</formula>
    </cfRule>
  </conditionalFormatting>
  <conditionalFormatting sqref="N121">
    <cfRule type="containsText" priority="22" stopIfTrue="1" operator="containsText" text="&lt;">
      <formula>NOT(ISERROR(SEARCH("&lt;",N121)))</formula>
    </cfRule>
  </conditionalFormatting>
  <conditionalFormatting sqref="L163 L177:L180 L166:L174">
    <cfRule type="cellIs" dxfId="202" priority="21" operator="greaterThan">
      <formula>$E$163</formula>
    </cfRule>
  </conditionalFormatting>
  <conditionalFormatting sqref="L163 L177:L210 L166:L174 L123:L161">
    <cfRule type="containsText" priority="20" stopIfTrue="1" operator="containsText" text="&lt;">
      <formula>NOT(ISERROR(SEARCH("&lt;",L123)))</formula>
    </cfRule>
  </conditionalFormatting>
  <conditionalFormatting sqref="L164:L165">
    <cfRule type="containsText" priority="19" stopIfTrue="1" operator="containsText" text="&lt;">
      <formula>NOT(ISERROR(SEARCH("&lt;",L164)))</formula>
    </cfRule>
  </conditionalFormatting>
  <conditionalFormatting sqref="L175:L176">
    <cfRule type="containsText" priority="18" stopIfTrue="1" operator="containsText" text="&lt;">
      <formula>NOT(ISERROR(SEARCH("&lt;",L175)))</formula>
    </cfRule>
  </conditionalFormatting>
  <conditionalFormatting sqref="N163 N177:N180 N166:N174">
    <cfRule type="cellIs" dxfId="201" priority="17" operator="greaterThan">
      <formula>$E$163</formula>
    </cfRule>
  </conditionalFormatting>
  <conditionalFormatting sqref="N163 N177:N210 N166:N174 N123:N161">
    <cfRule type="containsText" priority="16" stopIfTrue="1" operator="containsText" text="&lt;">
      <formula>NOT(ISERROR(SEARCH("&lt;",N123)))</formula>
    </cfRule>
  </conditionalFormatting>
  <conditionalFormatting sqref="N164:N165">
    <cfRule type="containsText" priority="15" stopIfTrue="1" operator="containsText" text="&lt;">
      <formula>NOT(ISERROR(SEARCH("&lt;",N164)))</formula>
    </cfRule>
  </conditionalFormatting>
  <conditionalFormatting sqref="N175:N176">
    <cfRule type="containsText" priority="14" stopIfTrue="1" operator="containsText" text="&lt;">
      <formula>NOT(ISERROR(SEARCH("&lt;",N175)))</formula>
    </cfRule>
  </conditionalFormatting>
  <conditionalFormatting sqref="K112:K113">
    <cfRule type="containsText" priority="13" stopIfTrue="1" operator="containsText" text="&lt;">
      <formula>NOT(ISERROR(SEARCH("&lt;",K112)))</formula>
    </cfRule>
  </conditionalFormatting>
  <conditionalFormatting sqref="N112:N113">
    <cfRule type="containsText" priority="12" stopIfTrue="1" operator="containsText" text="&lt;">
      <formula>NOT(ISERROR(SEARCH("&lt;",N112)))</formula>
    </cfRule>
  </conditionalFormatting>
  <conditionalFormatting sqref="M112">
    <cfRule type="containsText" priority="11" stopIfTrue="1" operator="containsText" text="&lt;">
      <formula>NOT(ISERROR(SEARCH("&lt;",M112)))</formula>
    </cfRule>
  </conditionalFormatting>
  <conditionalFormatting sqref="L32">
    <cfRule type="containsText" dxfId="200" priority="9" stopIfTrue="1" operator="containsText" text="&lt;">
      <formula>NOT(ISERROR(SEARCH("&lt;",L32)))</formula>
    </cfRule>
    <cfRule type="cellIs" dxfId="199" priority="10" operator="greaterThan">
      <formula>$E$32</formula>
    </cfRule>
  </conditionalFormatting>
  <conditionalFormatting sqref="L71">
    <cfRule type="cellIs" dxfId="198" priority="6" operator="greaterThan">
      <formula>$E$71</formula>
    </cfRule>
  </conditionalFormatting>
  <conditionalFormatting sqref="L71">
    <cfRule type="containsText" priority="5" stopIfTrue="1" operator="containsText" text="&lt;">
      <formula>NOT(ISERROR(SEARCH("&lt;",L71)))</formula>
    </cfRule>
  </conditionalFormatting>
  <conditionalFormatting sqref="N71">
    <cfRule type="cellIs" dxfId="197" priority="4" operator="greaterThan">
      <formula>$E$71</formula>
    </cfRule>
  </conditionalFormatting>
  <conditionalFormatting sqref="N71">
    <cfRule type="containsText" priority="3" stopIfTrue="1" operator="containsText" text="&lt;">
      <formula>NOT(ISERROR(SEARCH("&lt;",N71)))</formula>
    </cfRule>
  </conditionalFormatting>
  <conditionalFormatting sqref="N32">
    <cfRule type="containsText" dxfId="196" priority="1" stopIfTrue="1" operator="containsText" text="&lt;">
      <formula>NOT(ISERROR(SEARCH("&lt;",N32)))</formula>
    </cfRule>
    <cfRule type="cellIs" dxfId="195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9"/>
  <sheetViews>
    <sheetView zoomScaleNormal="100" workbookViewId="0">
      <pane xSplit="1" topLeftCell="B1" activePane="topRight" state="frozen"/>
      <selection pane="topRight" activeCell="P21" sqref="P21"/>
    </sheetView>
  </sheetViews>
  <sheetFormatPr defaultRowHeight="12.75" x14ac:dyDescent="0.2"/>
  <cols>
    <col min="1" max="1" width="37" style="15" bestFit="1" customWidth="1"/>
    <col min="2" max="2" width="7.5703125" style="15" bestFit="1" customWidth="1"/>
    <col min="3" max="3" width="7.28515625" style="15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8" width="10.140625" style="11" bestFit="1" customWidth="1"/>
    <col min="9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/>
      <c r="J2" s="70"/>
      <c r="K2" s="70"/>
      <c r="L2" s="10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7"/>
      <c r="M4" s="64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45">
        <v>6</v>
      </c>
      <c r="I5" s="45"/>
      <c r="J5" s="45"/>
      <c r="K5" s="230"/>
      <c r="L5" s="281"/>
      <c r="M5" s="45"/>
      <c r="N5" s="45"/>
    </row>
    <row r="6" spans="1:14" x14ac:dyDescent="0.2">
      <c r="A6" s="2" t="s">
        <v>149</v>
      </c>
      <c r="B6" s="196" t="s">
        <v>130</v>
      </c>
      <c r="C6" s="152">
        <v>1</v>
      </c>
      <c r="D6" s="2"/>
      <c r="E6" s="5"/>
      <c r="F6" s="19">
        <v>4</v>
      </c>
      <c r="G6" s="19">
        <f t="shared" ref="G6" si="0">COUNTA(H6:K6)</f>
        <v>1</v>
      </c>
      <c r="H6" s="5">
        <v>7650</v>
      </c>
      <c r="I6" s="5"/>
      <c r="J6" s="5"/>
      <c r="K6" s="230"/>
      <c r="L6" s="295"/>
      <c r="M6" s="106"/>
      <c r="N6" s="5"/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H7" s="5"/>
      <c r="I7" s="53"/>
      <c r="J7" s="5"/>
      <c r="K7" s="230"/>
      <c r="L7" s="281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236</v>
      </c>
      <c r="I8" s="53"/>
      <c r="J8" s="53"/>
      <c r="K8" s="224"/>
      <c r="L8" s="224"/>
      <c r="M8" s="54"/>
      <c r="N8" s="224"/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1"/>
        <v>1</v>
      </c>
      <c r="H9" s="53" t="s">
        <v>236</v>
      </c>
      <c r="I9" s="53"/>
      <c r="J9" s="53"/>
      <c r="K9" s="224"/>
      <c r="L9" s="294"/>
      <c r="M9" s="54"/>
      <c r="N9" s="224"/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1"/>
        <v>1</v>
      </c>
      <c r="H10" s="5">
        <v>144</v>
      </c>
      <c r="I10" s="5"/>
      <c r="J10" s="5"/>
      <c r="K10" s="230"/>
      <c r="L10" s="295"/>
      <c r="M10" s="106"/>
      <c r="N10" s="5"/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 t="shared" si="1"/>
        <v>1</v>
      </c>
      <c r="H11" s="5">
        <v>144</v>
      </c>
      <c r="I11" s="5"/>
      <c r="J11" s="5"/>
      <c r="K11" s="230"/>
      <c r="L11" s="295"/>
      <c r="M11" s="106"/>
      <c r="N11" s="5"/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1"/>
        <v>1</v>
      </c>
      <c r="H12" s="5">
        <v>276</v>
      </c>
      <c r="I12" s="5"/>
      <c r="J12" s="5"/>
      <c r="K12" s="230"/>
      <c r="L12" s="295"/>
      <c r="M12" s="45"/>
      <c r="N12" s="5"/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1"/>
        <v>1</v>
      </c>
      <c r="H13" s="5">
        <v>2310</v>
      </c>
      <c r="I13" s="5"/>
      <c r="J13" s="5"/>
      <c r="K13" s="230"/>
      <c r="L13" s="295"/>
      <c r="M13" s="106"/>
      <c r="N13" s="5"/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1"/>
        <v>1</v>
      </c>
      <c r="H14" s="5">
        <v>31</v>
      </c>
      <c r="I14" s="5"/>
      <c r="J14" s="5"/>
      <c r="K14" s="230"/>
      <c r="L14" s="295"/>
      <c r="M14" s="45"/>
      <c r="N14" s="5"/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1"/>
        <v>1</v>
      </c>
      <c r="H15" s="5">
        <v>146</v>
      </c>
      <c r="I15" s="5"/>
      <c r="J15" s="5"/>
      <c r="K15" s="230"/>
      <c r="L15" s="295"/>
      <c r="M15" s="45"/>
      <c r="N15" s="5"/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1"/>
        <v>1</v>
      </c>
      <c r="H16" s="5">
        <v>1130</v>
      </c>
      <c r="I16" s="5"/>
      <c r="J16" s="5"/>
      <c r="K16" s="230"/>
      <c r="L16" s="295"/>
      <c r="M16" s="45"/>
      <c r="N16" s="5"/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1"/>
        <v>1</v>
      </c>
      <c r="H17" s="5">
        <v>20</v>
      </c>
      <c r="I17" s="5"/>
      <c r="J17" s="5"/>
      <c r="K17" s="230"/>
      <c r="L17" s="295"/>
      <c r="M17" s="45"/>
      <c r="N17" s="5"/>
    </row>
    <row r="18" spans="1:14" x14ac:dyDescent="0.2">
      <c r="A18" s="2" t="s">
        <v>139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1"/>
        <v>1</v>
      </c>
      <c r="H18" s="5">
        <v>0.61199999999999999</v>
      </c>
      <c r="I18" s="5"/>
      <c r="J18" s="5"/>
      <c r="K18" s="230"/>
      <c r="L18" s="281"/>
      <c r="M18" s="45"/>
      <c r="N18" s="5"/>
    </row>
    <row r="19" spans="1:14" x14ac:dyDescent="0.2">
      <c r="A19" s="2" t="s">
        <v>140</v>
      </c>
      <c r="B19" s="196" t="s">
        <v>17</v>
      </c>
      <c r="C19" s="152">
        <v>5.0000000000000001E-3</v>
      </c>
      <c r="D19" s="2"/>
      <c r="E19" s="5"/>
      <c r="F19" s="19">
        <v>4</v>
      </c>
      <c r="G19" s="19">
        <f t="shared" si="1"/>
        <v>1</v>
      </c>
      <c r="H19" s="53">
        <v>1.6</v>
      </c>
      <c r="I19" s="5"/>
      <c r="J19" s="5"/>
      <c r="K19" s="230"/>
      <c r="L19" s="281"/>
      <c r="M19" s="45"/>
      <c r="N19" s="5"/>
    </row>
    <row r="20" spans="1:14" x14ac:dyDescent="0.2">
      <c r="A20" s="2" t="s">
        <v>141</v>
      </c>
      <c r="B20" s="196" t="s">
        <v>17</v>
      </c>
      <c r="C20" s="152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281"/>
      <c r="M20" s="45"/>
      <c r="N20" s="5"/>
    </row>
    <row r="21" spans="1:14" x14ac:dyDescent="0.2">
      <c r="A21" s="2" t="s">
        <v>142</v>
      </c>
      <c r="B21" s="196" t="s">
        <v>17</v>
      </c>
      <c r="C21" s="152">
        <v>0.05</v>
      </c>
      <c r="D21" s="2"/>
      <c r="E21" s="5"/>
      <c r="F21" s="19"/>
      <c r="G21" s="19"/>
      <c r="H21" s="5"/>
      <c r="I21" s="5"/>
      <c r="J21" s="5"/>
      <c r="K21" s="230"/>
      <c r="L21" s="281"/>
      <c r="M21" s="45"/>
      <c r="N21" s="5"/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0.7</v>
      </c>
      <c r="I22" s="5"/>
      <c r="J22" s="5"/>
      <c r="K22" s="230"/>
      <c r="L22" s="281"/>
      <c r="M22" s="45"/>
      <c r="N22" s="45"/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0.36</v>
      </c>
      <c r="I23" s="5"/>
      <c r="J23" s="45"/>
      <c r="K23" s="230"/>
      <c r="L23" s="281"/>
      <c r="M23" s="45"/>
      <c r="N23" s="5"/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2"/>
        <v>1</v>
      </c>
      <c r="H24" s="53">
        <v>0.01</v>
      </c>
      <c r="I24" s="53"/>
      <c r="J24" s="53"/>
      <c r="K24" s="224"/>
      <c r="L24" s="53"/>
      <c r="M24" s="54"/>
      <c r="N24" s="53"/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2"/>
        <v>1</v>
      </c>
      <c r="H25" s="5">
        <v>0.05</v>
      </c>
      <c r="I25" s="53"/>
      <c r="J25" s="5"/>
      <c r="K25" s="292"/>
      <c r="L25" s="53"/>
      <c r="M25" s="54"/>
      <c r="N25" s="53"/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2"/>
        <v>1</v>
      </c>
      <c r="H26" s="5">
        <v>0.06</v>
      </c>
      <c r="I26" s="55"/>
      <c r="J26" s="5"/>
      <c r="K26" s="292"/>
      <c r="L26" s="281"/>
      <c r="M26" s="45"/>
      <c r="N26" s="5"/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2"/>
        <v>1</v>
      </c>
      <c r="H27" s="5">
        <v>73.8</v>
      </c>
      <c r="I27" s="5"/>
      <c r="J27" s="5"/>
      <c r="K27" s="230"/>
      <c r="L27" s="281"/>
      <c r="M27" s="45"/>
      <c r="N27" s="5"/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2"/>
        <v>1</v>
      </c>
      <c r="H28" s="5">
        <v>63.2</v>
      </c>
      <c r="I28" s="5"/>
      <c r="J28" s="5"/>
      <c r="K28" s="230"/>
      <c r="L28" s="281"/>
      <c r="M28" s="45"/>
      <c r="N28" s="5"/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2"/>
        <v>1</v>
      </c>
      <c r="H29" s="5">
        <v>7.71</v>
      </c>
      <c r="I29" s="5"/>
      <c r="J29" s="5"/>
      <c r="K29" s="280"/>
      <c r="L29" s="281"/>
      <c r="M29" s="45"/>
      <c r="N29" s="5"/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2"/>
        <v>1</v>
      </c>
      <c r="H30" s="13">
        <v>8</v>
      </c>
      <c r="I30" s="5"/>
      <c r="J30" s="13"/>
      <c r="K30" s="280"/>
      <c r="L30" s="295"/>
      <c r="M30" s="45"/>
      <c r="N30" s="5"/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24"/>
      <c r="L31" s="224"/>
      <c r="M31" s="54"/>
      <c r="N31" s="224"/>
    </row>
    <row r="32" spans="1:14" ht="14.25" customHeight="1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238</v>
      </c>
      <c r="I32" s="53"/>
      <c r="J32" s="53"/>
      <c r="K32" s="224"/>
      <c r="L32" s="224"/>
      <c r="M32" s="54"/>
      <c r="N32" s="224"/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1"/>
      <c r="L33" s="87"/>
      <c r="M33" s="64"/>
      <c r="N33" s="9"/>
    </row>
    <row r="34" spans="1:14" x14ac:dyDescent="0.2">
      <c r="A34" s="6" t="s">
        <v>143</v>
      </c>
      <c r="B34" s="198"/>
      <c r="C34" s="154"/>
      <c r="D34" s="6"/>
      <c r="E34" s="16"/>
      <c r="F34" s="80"/>
      <c r="G34" s="6"/>
      <c r="H34" s="9"/>
      <c r="I34" s="9"/>
      <c r="J34" s="9"/>
      <c r="K34" s="231"/>
      <c r="L34" s="87"/>
      <c r="M34" s="64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239</v>
      </c>
      <c r="I35" s="53"/>
      <c r="J35" s="53"/>
      <c r="K35" s="53"/>
      <c r="L35" s="53"/>
      <c r="M35" s="54"/>
      <c r="N35" s="53"/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3"/>
        <v>1</v>
      </c>
      <c r="H36" s="53" t="s">
        <v>239</v>
      </c>
      <c r="I36" s="53"/>
      <c r="J36" s="53"/>
      <c r="K36" s="53"/>
      <c r="L36" s="53"/>
      <c r="M36" s="54"/>
      <c r="N36" s="53"/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3"/>
        <v>1</v>
      </c>
      <c r="H37" s="53" t="s">
        <v>239</v>
      </c>
      <c r="I37" s="53"/>
      <c r="J37" s="53"/>
      <c r="K37" s="53"/>
      <c r="L37" s="53"/>
      <c r="M37" s="54"/>
      <c r="N37" s="53"/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3"/>
        <v>1</v>
      </c>
      <c r="H38" s="53" t="s">
        <v>239</v>
      </c>
      <c r="I38" s="53"/>
      <c r="J38" s="53"/>
      <c r="K38" s="53"/>
      <c r="L38" s="53"/>
      <c r="M38" s="54"/>
      <c r="N38" s="53"/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3"/>
        <v>1</v>
      </c>
      <c r="H39" s="53" t="s">
        <v>239</v>
      </c>
      <c r="I39" s="53"/>
      <c r="J39" s="53"/>
      <c r="K39" s="53"/>
      <c r="L39" s="53"/>
      <c r="M39" s="54"/>
      <c r="N39" s="53"/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239</v>
      </c>
      <c r="I40" s="53"/>
      <c r="J40" s="53"/>
      <c r="K40" s="53"/>
      <c r="L40" s="53"/>
      <c r="M40" s="54"/>
      <c r="N40" s="53"/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3"/>
        <v>1</v>
      </c>
      <c r="H41" s="53" t="s">
        <v>239</v>
      </c>
      <c r="I41" s="53"/>
      <c r="J41" s="53"/>
      <c r="K41" s="53"/>
      <c r="L41" s="53"/>
      <c r="M41" s="54"/>
      <c r="N41" s="53"/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3"/>
        <v>1</v>
      </c>
      <c r="H42" s="53" t="s">
        <v>239</v>
      </c>
      <c r="I42" s="53"/>
      <c r="J42" s="53"/>
      <c r="K42" s="53"/>
      <c r="L42" s="53"/>
      <c r="M42" s="54"/>
      <c r="N42" s="53"/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239</v>
      </c>
      <c r="I43" s="53"/>
      <c r="J43" s="53"/>
      <c r="K43" s="53"/>
      <c r="L43" s="53"/>
      <c r="M43" s="54"/>
      <c r="N43" s="53"/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3"/>
        <v>1</v>
      </c>
      <c r="H44" s="53" t="s">
        <v>239</v>
      </c>
      <c r="I44" s="53"/>
      <c r="J44" s="53"/>
      <c r="K44" s="53"/>
      <c r="L44" s="53"/>
      <c r="M44" s="54"/>
      <c r="N44" s="53"/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239</v>
      </c>
      <c r="I45" s="53"/>
      <c r="J45" s="53"/>
      <c r="K45" s="53"/>
      <c r="L45" s="53"/>
      <c r="M45" s="54"/>
      <c r="N45" s="53"/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3"/>
        <v>1</v>
      </c>
      <c r="H46" s="53" t="s">
        <v>239</v>
      </c>
      <c r="I46" s="53"/>
      <c r="J46" s="53"/>
      <c r="K46" s="53"/>
      <c r="L46" s="53"/>
      <c r="M46" s="54"/>
      <c r="N46" s="53"/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3"/>
        <v>1</v>
      </c>
      <c r="H47" s="53" t="s">
        <v>239</v>
      </c>
      <c r="I47" s="53"/>
      <c r="J47" s="53"/>
      <c r="K47" s="53"/>
      <c r="L47" s="53"/>
      <c r="M47" s="54"/>
      <c r="N47" s="53"/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239</v>
      </c>
      <c r="I48" s="53"/>
      <c r="J48" s="53"/>
      <c r="K48" s="53"/>
      <c r="L48" s="53"/>
      <c r="M48" s="54"/>
      <c r="N48" s="53"/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3"/>
        <v>1</v>
      </c>
      <c r="H49" s="53" t="s">
        <v>239</v>
      </c>
      <c r="I49" s="53"/>
      <c r="J49" s="53"/>
      <c r="K49" s="53"/>
      <c r="L49" s="53"/>
      <c r="M49" s="54"/>
      <c r="N49" s="53"/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3"/>
        <v>1</v>
      </c>
      <c r="H50" s="53" t="s">
        <v>239</v>
      </c>
      <c r="I50" s="53"/>
      <c r="J50" s="53"/>
      <c r="K50" s="53"/>
      <c r="L50" s="53"/>
      <c r="M50" s="54"/>
      <c r="N50" s="53"/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3"/>
        <v>1</v>
      </c>
      <c r="H51" s="53" t="s">
        <v>239</v>
      </c>
      <c r="I51" s="53"/>
      <c r="J51" s="53"/>
      <c r="K51" s="53"/>
      <c r="L51" s="53"/>
      <c r="M51" s="54"/>
      <c r="N51" s="53"/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239</v>
      </c>
      <c r="I52" s="53"/>
      <c r="J52" s="53"/>
      <c r="K52" s="53"/>
      <c r="L52" s="53"/>
      <c r="M52" s="54"/>
      <c r="N52" s="53"/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240</v>
      </c>
      <c r="I53" s="53"/>
      <c r="J53" s="53"/>
      <c r="K53" s="53"/>
      <c r="L53" s="53"/>
      <c r="M53" s="54"/>
      <c r="N53" s="53"/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3"/>
        <v>1</v>
      </c>
      <c r="H54" s="53" t="s">
        <v>239</v>
      </c>
      <c r="I54" s="53"/>
      <c r="J54" s="53"/>
      <c r="K54" s="53"/>
      <c r="L54" s="53"/>
      <c r="M54" s="54"/>
      <c r="N54" s="53"/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3"/>
        <v>1</v>
      </c>
      <c r="H55" s="53" t="s">
        <v>240</v>
      </c>
      <c r="I55" s="53"/>
      <c r="J55" s="53"/>
      <c r="K55" s="53"/>
      <c r="L55" s="53"/>
      <c r="M55" s="54"/>
      <c r="N55" s="53"/>
    </row>
    <row r="56" spans="1:14" x14ac:dyDescent="0.2">
      <c r="A56" s="2" t="s">
        <v>171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3"/>
        <v>1</v>
      </c>
      <c r="H56" s="53" t="s">
        <v>239</v>
      </c>
      <c r="I56" s="53"/>
      <c r="J56" s="53"/>
      <c r="K56" s="53"/>
      <c r="L56" s="53"/>
      <c r="M56" s="54"/>
      <c r="N56" s="53"/>
    </row>
    <row r="57" spans="1:14" x14ac:dyDescent="0.2">
      <c r="A57" s="118" t="s">
        <v>218</v>
      </c>
      <c r="B57" s="196" t="s">
        <v>46</v>
      </c>
      <c r="C57" s="152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3"/>
        <v>1</v>
      </c>
      <c r="H58" s="53" t="s">
        <v>239</v>
      </c>
      <c r="I58" s="53"/>
      <c r="J58" s="53"/>
      <c r="K58" s="53"/>
      <c r="L58" s="53"/>
      <c r="M58" s="54"/>
      <c r="N58" s="53"/>
    </row>
    <row r="59" spans="1:14" x14ac:dyDescent="0.2">
      <c r="A59" s="119" t="s">
        <v>217</v>
      </c>
      <c r="B59" s="196" t="s">
        <v>46</v>
      </c>
      <c r="C59" s="152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3"/>
        <v>1</v>
      </c>
      <c r="H60" s="53" t="s">
        <v>239</v>
      </c>
      <c r="I60" s="53"/>
      <c r="J60" s="53"/>
      <c r="K60" s="53"/>
      <c r="L60" s="53"/>
      <c r="M60" s="54"/>
      <c r="N60" s="53"/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8"/>
      <c r="C62" s="154"/>
      <c r="D62" s="6"/>
      <c r="E62" s="6"/>
      <c r="F62" s="80"/>
      <c r="G62" s="6"/>
      <c r="H62" s="9"/>
      <c r="I62" s="9"/>
      <c r="J62" s="9"/>
      <c r="K62" s="231"/>
      <c r="L62" s="87"/>
      <c r="M62" s="64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ht="13.5" customHeight="1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35"/>
      <c r="L66" s="235"/>
      <c r="M66" s="224"/>
      <c r="N66" s="235"/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230"/>
      <c r="M68" s="230"/>
      <c r="N68" s="230"/>
    </row>
    <row r="69" spans="1:14" ht="13.5" customHeight="1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93"/>
      <c r="L70" s="230"/>
      <c r="M70" s="230"/>
      <c r="N70" s="230"/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30"/>
      <c r="M71" s="230"/>
      <c r="N71" s="230"/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30"/>
      <c r="L72" s="230"/>
      <c r="M72" s="230"/>
      <c r="N72" s="230"/>
    </row>
    <row r="73" spans="1:14" x14ac:dyDescent="0.2">
      <c r="A73" s="6"/>
      <c r="B73" s="198"/>
      <c r="C73" s="154"/>
      <c r="D73" s="6"/>
      <c r="E73" s="6"/>
      <c r="F73" s="80"/>
      <c r="G73" s="6"/>
      <c r="H73" s="9"/>
      <c r="I73" s="9"/>
      <c r="J73" s="9"/>
      <c r="K73" s="229"/>
      <c r="L73" s="247"/>
      <c r="M73" s="68"/>
      <c r="N73" s="52"/>
    </row>
    <row r="74" spans="1:14" x14ac:dyDescent="0.2">
      <c r="A74" s="120" t="s">
        <v>176</v>
      </c>
      <c r="B74" s="198"/>
      <c r="C74" s="154"/>
      <c r="D74" s="6"/>
      <c r="E74" s="6"/>
      <c r="F74" s="80"/>
      <c r="G74" s="6"/>
      <c r="H74" s="9"/>
      <c r="I74" s="9"/>
      <c r="J74" s="9"/>
      <c r="K74" s="231"/>
      <c r="L74" s="247"/>
      <c r="M74" s="68"/>
      <c r="N74" s="52"/>
    </row>
    <row r="75" spans="1:14" x14ac:dyDescent="0.2">
      <c r="A75" s="2" t="s">
        <v>121</v>
      </c>
      <c r="B75" s="196" t="s">
        <v>46</v>
      </c>
      <c r="C75" s="153">
        <v>1</v>
      </c>
      <c r="D75" s="4"/>
      <c r="E75" s="33">
        <v>950</v>
      </c>
      <c r="F75" s="19">
        <v>1</v>
      </c>
      <c r="G75" s="19">
        <f t="shared" ref="G75:G112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6" t="s">
        <v>46</v>
      </c>
      <c r="C76" s="153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6" t="s">
        <v>46</v>
      </c>
      <c r="C77" s="153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6" t="s">
        <v>46</v>
      </c>
      <c r="C78" s="153">
        <v>2</v>
      </c>
      <c r="D78" s="4"/>
      <c r="E78" s="5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6" t="s">
        <v>46</v>
      </c>
      <c r="C79" s="153">
        <v>2</v>
      </c>
      <c r="D79" s="4"/>
      <c r="E79" s="5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6" t="s">
        <v>46</v>
      </c>
      <c r="C80" s="153">
        <v>1</v>
      </c>
      <c r="D80" s="4"/>
      <c r="E80" s="5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6" t="s">
        <v>46</v>
      </c>
      <c r="C81" s="153">
        <v>1</v>
      </c>
      <c r="D81" s="4"/>
      <c r="E81" s="5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6" t="s">
        <v>46</v>
      </c>
      <c r="C82" s="153">
        <v>5</v>
      </c>
      <c r="D82" s="4"/>
      <c r="E82" s="5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5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120" t="s">
        <v>145</v>
      </c>
      <c r="B85" s="198"/>
      <c r="C85" s="154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6" t="s">
        <v>46</v>
      </c>
      <c r="C86" s="152">
        <v>5</v>
      </c>
      <c r="D86" s="2"/>
      <c r="E86" s="5"/>
      <c r="F86" s="19">
        <v>1</v>
      </c>
      <c r="G86" s="19">
        <f t="shared" si="5"/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6" t="s">
        <v>46</v>
      </c>
      <c r="C87" s="152">
        <v>5</v>
      </c>
      <c r="D87" s="2"/>
      <c r="E87" s="5"/>
      <c r="F87" s="19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6" t="s">
        <v>46</v>
      </c>
      <c r="C88" s="152">
        <v>5</v>
      </c>
      <c r="D88" s="2"/>
      <c r="E88" s="5"/>
      <c r="F88" s="19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6" t="s">
        <v>46</v>
      </c>
      <c r="C89" s="152">
        <v>5</v>
      </c>
      <c r="D89" s="2"/>
      <c r="E89" s="5"/>
      <c r="F89" s="19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6" t="s">
        <v>46</v>
      </c>
      <c r="C90" s="152">
        <v>5</v>
      </c>
      <c r="D90" s="2"/>
      <c r="E90" s="5"/>
      <c r="F90" s="19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6" t="s">
        <v>46</v>
      </c>
      <c r="C91" s="152">
        <v>5</v>
      </c>
      <c r="D91" s="2"/>
      <c r="E91" s="5"/>
      <c r="F91" s="19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6" t="s">
        <v>46</v>
      </c>
      <c r="C92" s="152">
        <v>5</v>
      </c>
      <c r="D92" s="2"/>
      <c r="E92" s="5"/>
      <c r="F92" s="19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6" t="s">
        <v>46</v>
      </c>
      <c r="C93" s="152">
        <v>5</v>
      </c>
      <c r="D93" s="2"/>
      <c r="E93" s="5"/>
      <c r="F93" s="19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6" t="s">
        <v>46</v>
      </c>
      <c r="C94" s="152">
        <v>5</v>
      </c>
      <c r="D94" s="2"/>
      <c r="E94" s="5"/>
      <c r="F94" s="19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8"/>
      <c r="C95" s="154"/>
      <c r="D95" s="6"/>
      <c r="E95" s="6"/>
      <c r="F95" s="6"/>
      <c r="G95" s="80"/>
      <c r="H95" s="6"/>
      <c r="I95" s="6"/>
      <c r="J95" s="6"/>
      <c r="K95" s="233"/>
      <c r="L95" s="233"/>
      <c r="M95" s="9"/>
      <c r="N95" s="233"/>
    </row>
    <row r="96" spans="1:14" x14ac:dyDescent="0.2">
      <c r="A96" s="120" t="s">
        <v>192</v>
      </c>
      <c r="B96" s="198"/>
      <c r="C96" s="154"/>
      <c r="D96" s="130"/>
      <c r="E96" s="130"/>
      <c r="F96" s="130"/>
      <c r="G96" s="80"/>
      <c r="H96" s="130"/>
      <c r="I96" s="130"/>
      <c r="J96" s="213"/>
      <c r="K96" s="233"/>
      <c r="L96" s="233"/>
      <c r="M96" s="9"/>
      <c r="N96" s="233"/>
    </row>
    <row r="97" spans="1:14" x14ac:dyDescent="0.2">
      <c r="A97" s="2" t="s">
        <v>193</v>
      </c>
      <c r="B97" s="196" t="s">
        <v>46</v>
      </c>
      <c r="C97" s="152">
        <v>5</v>
      </c>
      <c r="D97" s="2"/>
      <c r="E97" s="5"/>
      <c r="F97" s="19">
        <v>1</v>
      </c>
      <c r="G97" s="19">
        <f t="shared" si="5"/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8"/>
      <c r="C98" s="154"/>
      <c r="D98" s="6"/>
      <c r="E98" s="6"/>
      <c r="F98" s="6"/>
      <c r="G98" s="80"/>
      <c r="H98" s="6"/>
      <c r="I98" s="6"/>
      <c r="J98" s="6"/>
      <c r="K98" s="231"/>
      <c r="L98" s="231"/>
      <c r="M98" s="9"/>
      <c r="N98" s="231"/>
    </row>
    <row r="99" spans="1:14" x14ac:dyDescent="0.2">
      <c r="A99" s="120" t="s">
        <v>194</v>
      </c>
      <c r="B99" s="198"/>
      <c r="C99" s="154"/>
      <c r="D99" s="130"/>
      <c r="E99" s="130"/>
      <c r="F99" s="130"/>
      <c r="G99" s="80"/>
      <c r="H99" s="130"/>
      <c r="I99" s="130"/>
      <c r="J99" s="213"/>
      <c r="K99" s="231"/>
      <c r="L99" s="231"/>
      <c r="M99" s="9"/>
      <c r="N99" s="231"/>
    </row>
    <row r="100" spans="1:14" x14ac:dyDescent="0.2">
      <c r="A100" s="2" t="s">
        <v>195</v>
      </c>
      <c r="B100" s="196" t="s">
        <v>46</v>
      </c>
      <c r="C100" s="152">
        <v>5</v>
      </c>
      <c r="D100" s="2"/>
      <c r="E100" s="5"/>
      <c r="F100" s="19">
        <v>1</v>
      </c>
      <c r="G100" s="19">
        <f t="shared" si="5"/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6" t="s">
        <v>46</v>
      </c>
      <c r="C101" s="152">
        <v>5</v>
      </c>
      <c r="D101" s="2"/>
      <c r="E101" s="5"/>
      <c r="F101" s="19">
        <v>1</v>
      </c>
      <c r="G101" s="19">
        <f t="shared" si="5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6" t="s">
        <v>46</v>
      </c>
      <c r="C102" s="152">
        <v>5</v>
      </c>
      <c r="D102" s="2"/>
      <c r="E102" s="5"/>
      <c r="F102" s="19">
        <v>1</v>
      </c>
      <c r="G102" s="19">
        <f t="shared" si="5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6" t="s">
        <v>46</v>
      </c>
      <c r="C103" s="152">
        <v>5</v>
      </c>
      <c r="D103" s="2"/>
      <c r="E103" s="5"/>
      <c r="F103" s="19">
        <v>1</v>
      </c>
      <c r="G103" s="19">
        <f t="shared" si="5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6" t="s">
        <v>46</v>
      </c>
      <c r="C104" s="152">
        <v>5</v>
      </c>
      <c r="D104" s="2"/>
      <c r="E104" s="5"/>
      <c r="F104" s="19">
        <v>1</v>
      </c>
      <c r="G104" s="19">
        <f t="shared" si="5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8"/>
      <c r="C105" s="154"/>
      <c r="D105" s="6"/>
      <c r="E105" s="6"/>
      <c r="F105" s="6"/>
      <c r="G105" s="80"/>
      <c r="H105" s="6"/>
      <c r="I105" s="6"/>
      <c r="J105" s="6"/>
      <c r="K105" s="231"/>
      <c r="L105" s="231"/>
      <c r="M105" s="9"/>
      <c r="N105" s="231"/>
    </row>
    <row r="106" spans="1:14" x14ac:dyDescent="0.2">
      <c r="A106" s="120" t="s">
        <v>186</v>
      </c>
      <c r="B106" s="198"/>
      <c r="C106" s="154"/>
      <c r="D106" s="130"/>
      <c r="E106" s="130"/>
      <c r="F106" s="130"/>
      <c r="G106" s="80"/>
      <c r="H106" s="130"/>
      <c r="I106" s="130"/>
      <c r="J106" s="213"/>
      <c r="K106" s="231"/>
      <c r="L106" s="231"/>
      <c r="M106" s="9"/>
      <c r="N106" s="231"/>
    </row>
    <row r="107" spans="1:14" x14ac:dyDescent="0.2">
      <c r="A107" s="2" t="s">
        <v>187</v>
      </c>
      <c r="B107" s="196" t="s">
        <v>46</v>
      </c>
      <c r="C107" s="152">
        <v>50</v>
      </c>
      <c r="D107" s="2"/>
      <c r="E107" s="5"/>
      <c r="F107" s="19">
        <v>1</v>
      </c>
      <c r="G107" s="19">
        <f t="shared" si="5"/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6" t="s">
        <v>46</v>
      </c>
      <c r="C108" s="152">
        <v>50</v>
      </c>
      <c r="D108" s="2"/>
      <c r="E108" s="5"/>
      <c r="F108" s="19">
        <v>1</v>
      </c>
      <c r="G108" s="19">
        <f t="shared" si="5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6" t="s">
        <v>46</v>
      </c>
      <c r="C109" s="152">
        <v>50</v>
      </c>
      <c r="D109" s="2"/>
      <c r="E109" s="5"/>
      <c r="F109" s="19">
        <v>1</v>
      </c>
      <c r="G109" s="19">
        <f t="shared" si="5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16" t="s">
        <v>220</v>
      </c>
      <c r="B110" s="217" t="s">
        <v>46</v>
      </c>
      <c r="C110" s="217">
        <v>50</v>
      </c>
      <c r="D110" s="216"/>
      <c r="E110" s="218"/>
      <c r="F110" s="219">
        <v>1</v>
      </c>
      <c r="G110" s="19">
        <f t="shared" si="5"/>
        <v>0</v>
      </c>
      <c r="H110" s="218"/>
      <c r="I110" s="218"/>
      <c r="J110" s="218"/>
      <c r="K110" s="224"/>
      <c r="L110" s="224"/>
      <c r="M110" s="215"/>
      <c r="N110" s="224"/>
    </row>
    <row r="111" spans="1:14" s="223" customFormat="1" x14ac:dyDescent="0.2">
      <c r="A111" s="6"/>
      <c r="B111" s="212"/>
      <c r="C111" s="212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 x14ac:dyDescent="0.2">
      <c r="A112" s="220" t="s">
        <v>16</v>
      </c>
      <c r="B112" s="220" t="s">
        <v>17</v>
      </c>
      <c r="C112" s="220">
        <v>1</v>
      </c>
      <c r="D112" s="221"/>
      <c r="E112" s="221"/>
      <c r="F112" s="222">
        <v>1</v>
      </c>
      <c r="G112" s="19">
        <f t="shared" si="5"/>
        <v>0</v>
      </c>
      <c r="H112" s="221"/>
      <c r="I112" s="221"/>
      <c r="J112" s="221"/>
      <c r="K112" s="5"/>
      <c r="L112" s="5"/>
      <c r="M112" s="5"/>
      <c r="N112" s="5"/>
    </row>
    <row r="113" spans="1:15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ref="G113" si="6">COUNTA(H113:K113)</f>
        <v>0</v>
      </c>
      <c r="H113" s="5"/>
      <c r="I113" s="5"/>
      <c r="J113" s="5"/>
      <c r="K113" s="53"/>
      <c r="L113" s="53"/>
      <c r="M113" s="53"/>
      <c r="N113" s="53"/>
    </row>
    <row r="114" spans="1:15" x14ac:dyDescent="0.2">
      <c r="A114" s="6"/>
      <c r="B114" s="198"/>
      <c r="C114" s="154"/>
      <c r="D114" s="6"/>
      <c r="E114" s="6"/>
      <c r="F114" s="80"/>
      <c r="G114" s="6"/>
      <c r="H114" s="6"/>
      <c r="I114" s="6"/>
      <c r="J114" s="6"/>
      <c r="K114" s="6"/>
      <c r="L114" s="248"/>
      <c r="M114" s="6"/>
      <c r="N114" s="6"/>
    </row>
    <row r="115" spans="1:15" x14ac:dyDescent="0.2">
      <c r="A115" s="6" t="s">
        <v>162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5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35"/>
      <c r="L117" s="235"/>
      <c r="M117" s="215"/>
      <c r="N117" s="235"/>
    </row>
    <row r="118" spans="1:15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35"/>
      <c r="L118" s="235"/>
      <c r="M118" s="215"/>
      <c r="N118" s="235"/>
    </row>
    <row r="119" spans="1:15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35"/>
      <c r="L119" s="235"/>
      <c r="M119" s="215"/>
      <c r="N119" s="235"/>
    </row>
    <row r="120" spans="1:15" x14ac:dyDescent="0.2">
      <c r="A120" s="2" t="s">
        <v>150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35"/>
      <c r="L120" s="235"/>
      <c r="M120" s="215"/>
      <c r="N120" s="235"/>
    </row>
    <row r="121" spans="1:15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5" x14ac:dyDescent="0.2">
      <c r="A122" s="6" t="s">
        <v>146</v>
      </c>
      <c r="B122" s="198"/>
      <c r="C122" s="154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  <c r="O122" s="11"/>
    </row>
    <row r="123" spans="1:15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8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5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24"/>
      <c r="L124" s="224"/>
      <c r="M124" s="215"/>
      <c r="N124" s="224"/>
    </row>
    <row r="125" spans="1:15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24"/>
      <c r="L125" s="224"/>
      <c r="M125" s="215"/>
      <c r="N125" s="224"/>
    </row>
    <row r="126" spans="1:15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24"/>
      <c r="L126" s="224"/>
      <c r="M126" s="215"/>
      <c r="N126" s="224"/>
    </row>
    <row r="127" spans="1:15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24"/>
      <c r="L127" s="224"/>
      <c r="M127" s="215"/>
      <c r="N127" s="224"/>
    </row>
    <row r="128" spans="1:15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8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8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8"/>
      <c r="C142" s="154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1" si="9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6" t="s">
        <v>46</v>
      </c>
      <c r="C146" s="152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6" t="s">
        <v>46</v>
      </c>
      <c r="C147" s="152">
        <v>0.5</v>
      </c>
      <c r="D147" s="2"/>
      <c r="E147" s="13"/>
      <c r="F147" s="19">
        <v>1</v>
      </c>
      <c r="G147" s="19">
        <f t="shared" si="9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96" t="s">
        <v>46</v>
      </c>
      <c r="C148" s="152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6" t="s">
        <v>46</v>
      </c>
      <c r="C149" s="152">
        <v>2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6" t="s">
        <v>46</v>
      </c>
      <c r="C150" s="152">
        <v>0.5</v>
      </c>
      <c r="D150" s="2"/>
      <c r="E150" s="13"/>
      <c r="F150" s="19">
        <v>1</v>
      </c>
      <c r="G150" s="19">
        <f t="shared" si="9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9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9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9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ref="G155" si="10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6" t="s">
        <v>46</v>
      </c>
      <c r="C156" s="152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6" t="s">
        <v>46</v>
      </c>
      <c r="C157" s="152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6" t="s">
        <v>46</v>
      </c>
      <c r="C158" s="152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6" t="s">
        <v>46</v>
      </c>
      <c r="C159" s="152">
        <v>0.5</v>
      </c>
      <c r="D159" s="2"/>
      <c r="E159" s="58"/>
      <c r="F159" s="74">
        <v>1</v>
      </c>
      <c r="G159" s="19">
        <f t="shared" si="9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6" t="s">
        <v>46</v>
      </c>
      <c r="C160" s="152">
        <v>0.5</v>
      </c>
      <c r="D160" s="2"/>
      <c r="E160" s="58"/>
      <c r="F160" s="19">
        <v>1</v>
      </c>
      <c r="G160" s="19">
        <f t="shared" si="9"/>
        <v>0</v>
      </c>
      <c r="H160" s="5"/>
      <c r="I160" s="5"/>
      <c r="J160" s="5"/>
      <c r="K160" s="224"/>
      <c r="L160" s="224"/>
      <c r="M160" s="215"/>
      <c r="N160" s="224"/>
    </row>
    <row r="161" spans="1:104" x14ac:dyDescent="0.2">
      <c r="A161" s="2" t="s">
        <v>77</v>
      </c>
      <c r="B161" s="196" t="s">
        <v>46</v>
      </c>
      <c r="C161" s="152">
        <v>0.5</v>
      </c>
      <c r="D161" s="2"/>
      <c r="E161" s="57">
        <v>0.02</v>
      </c>
      <c r="F161" s="74">
        <v>1</v>
      </c>
      <c r="G161" s="19">
        <f t="shared" si="9"/>
        <v>0</v>
      </c>
      <c r="H161" s="5"/>
      <c r="I161" s="5"/>
      <c r="J161" s="5"/>
      <c r="K161" s="224"/>
      <c r="L161" s="224"/>
      <c r="M161" s="215"/>
      <c r="N161" s="224"/>
    </row>
    <row r="162" spans="1:104" x14ac:dyDescent="0.2">
      <c r="A162" s="6"/>
      <c r="B162" s="198"/>
      <c r="C162" s="154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04" x14ac:dyDescent="0.2">
      <c r="A163" s="2" t="s">
        <v>31</v>
      </c>
      <c r="B163" s="196" t="s">
        <v>17</v>
      </c>
      <c r="C163" s="152">
        <v>0.01</v>
      </c>
      <c r="D163" s="2"/>
      <c r="E163" s="37">
        <v>1E-3</v>
      </c>
      <c r="F163" s="74">
        <v>1</v>
      </c>
      <c r="G163" s="19">
        <f t="shared" ref="G163" si="11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04" s="53" customFormat="1" x14ac:dyDescent="0.2">
      <c r="A164" s="6"/>
      <c r="B164" s="198"/>
      <c r="C164" s="154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07" t="s">
        <v>204</v>
      </c>
      <c r="B165" s="198"/>
      <c r="C165" s="154"/>
      <c r="D165" s="107"/>
      <c r="E165" s="107"/>
      <c r="F165" s="107"/>
      <c r="G165" s="107"/>
      <c r="H165" s="107"/>
      <c r="I165" s="107"/>
      <c r="J165" s="107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4" t="s">
        <v>205</v>
      </c>
      <c r="B166" s="196" t="s">
        <v>46</v>
      </c>
      <c r="C166" s="152">
        <v>5</v>
      </c>
      <c r="F166" s="19">
        <v>1</v>
      </c>
      <c r="G166" s="53">
        <v>0</v>
      </c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4" t="s">
        <v>206</v>
      </c>
      <c r="B167" s="196" t="s">
        <v>46</v>
      </c>
      <c r="C167" s="152">
        <v>5</v>
      </c>
      <c r="F167" s="19">
        <v>1</v>
      </c>
      <c r="G167" s="53">
        <v>0</v>
      </c>
      <c r="K167" s="224"/>
      <c r="L167" s="224"/>
      <c r="M167" s="215"/>
      <c r="N167" s="224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4" t="s">
        <v>207</v>
      </c>
      <c r="B168" s="196" t="s">
        <v>46</v>
      </c>
      <c r="C168" s="152">
        <v>5</v>
      </c>
      <c r="F168" s="19">
        <v>1</v>
      </c>
      <c r="G168" s="53">
        <v>0</v>
      </c>
      <c r="K168" s="224"/>
      <c r="L168" s="224"/>
      <c r="M168" s="215"/>
      <c r="N168" s="224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4" t="s">
        <v>208</v>
      </c>
      <c r="B169" s="196" t="s">
        <v>46</v>
      </c>
      <c r="C169" s="152">
        <v>5</v>
      </c>
      <c r="F169" s="19">
        <v>1</v>
      </c>
      <c r="G169" s="53">
        <v>0</v>
      </c>
      <c r="K169" s="224"/>
      <c r="L169" s="224"/>
      <c r="M169" s="215"/>
      <c r="N169" s="224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4" t="s">
        <v>209</v>
      </c>
      <c r="B170" s="196" t="s">
        <v>46</v>
      </c>
      <c r="C170" s="152">
        <v>5</v>
      </c>
      <c r="F170" s="19">
        <v>1</v>
      </c>
      <c r="G170" s="53">
        <v>0</v>
      </c>
      <c r="K170" s="224"/>
      <c r="L170" s="224"/>
      <c r="M170" s="215"/>
      <c r="N170" s="224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4" t="s">
        <v>219</v>
      </c>
      <c r="B171" s="196" t="s">
        <v>46</v>
      </c>
      <c r="C171" s="152">
        <v>5</v>
      </c>
      <c r="F171" s="19">
        <v>1</v>
      </c>
      <c r="G171" s="53">
        <v>0</v>
      </c>
      <c r="K171" s="224"/>
      <c r="L171" s="224"/>
      <c r="M171" s="215"/>
      <c r="N171" s="224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4" t="s">
        <v>210</v>
      </c>
      <c r="B172" s="196" t="s">
        <v>46</v>
      </c>
      <c r="C172" s="152">
        <v>5</v>
      </c>
      <c r="F172" s="19">
        <v>1</v>
      </c>
      <c r="G172" s="53">
        <v>0</v>
      </c>
      <c r="K172" s="224"/>
      <c r="L172" s="224"/>
      <c r="M172" s="215"/>
      <c r="N172" s="224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4" t="s">
        <v>211</v>
      </c>
      <c r="B173" s="196" t="s">
        <v>46</v>
      </c>
      <c r="C173" s="152">
        <v>5</v>
      </c>
      <c r="F173" s="19">
        <v>1</v>
      </c>
      <c r="G173" s="53">
        <v>0</v>
      </c>
      <c r="K173" s="224"/>
      <c r="L173" s="224"/>
      <c r="M173" s="215"/>
      <c r="N173" s="224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34" t="s">
        <v>211</v>
      </c>
      <c r="B174" s="196" t="s">
        <v>46</v>
      </c>
      <c r="C174" s="152">
        <v>5</v>
      </c>
      <c r="F174" s="19">
        <v>1</v>
      </c>
      <c r="G174" s="53">
        <v>0</v>
      </c>
      <c r="K174" s="224"/>
      <c r="L174" s="224"/>
      <c r="M174" s="215"/>
      <c r="N174" s="22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6"/>
      <c r="B175" s="198"/>
      <c r="C175" s="154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107" t="s">
        <v>212</v>
      </c>
      <c r="B176" s="198"/>
      <c r="C176" s="154"/>
      <c r="D176" s="107"/>
      <c r="E176" s="107"/>
      <c r="F176" s="107"/>
      <c r="G176" s="107"/>
      <c r="H176" s="107"/>
      <c r="I176" s="107"/>
      <c r="J176" s="107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213</v>
      </c>
      <c r="B177" s="196" t="s">
        <v>46</v>
      </c>
      <c r="C177" s="152">
        <v>5</v>
      </c>
      <c r="F177" s="19">
        <v>1</v>
      </c>
      <c r="G177" s="53">
        <v>0</v>
      </c>
      <c r="K177" s="224"/>
      <c r="L177" s="224"/>
      <c r="M177" s="215"/>
      <c r="N177" s="224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214</v>
      </c>
      <c r="B178" s="196" t="s">
        <v>46</v>
      </c>
      <c r="C178" s="152">
        <v>5</v>
      </c>
      <c r="F178" s="19">
        <v>1</v>
      </c>
      <c r="G178" s="53">
        <v>0</v>
      </c>
      <c r="K178" s="224"/>
      <c r="L178" s="224"/>
      <c r="M178" s="215"/>
      <c r="N178" s="224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215</v>
      </c>
      <c r="B179" s="196" t="s">
        <v>46</v>
      </c>
      <c r="C179" s="152">
        <v>5</v>
      </c>
      <c r="F179" s="19">
        <v>1</v>
      </c>
      <c r="G179" s="53">
        <v>0</v>
      </c>
      <c r="K179" s="224"/>
      <c r="L179" s="224"/>
      <c r="M179" s="215"/>
      <c r="N179" s="224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2" t="s">
        <v>216</v>
      </c>
      <c r="B180" s="196" t="s">
        <v>46</v>
      </c>
      <c r="C180" s="152">
        <v>5</v>
      </c>
      <c r="F180" s="19">
        <v>1</v>
      </c>
      <c r="G180" s="53">
        <v>0</v>
      </c>
      <c r="K180" s="224"/>
      <c r="L180" s="224"/>
      <c r="M180" s="215"/>
      <c r="N180" s="224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 x14ac:dyDescent="0.2">
      <c r="A181" s="6"/>
      <c r="B181" s="198"/>
      <c r="C181" s="154"/>
      <c r="D181" s="6"/>
      <c r="E181" s="6"/>
      <c r="F181" s="6"/>
      <c r="G181" s="6"/>
      <c r="H181" s="6"/>
      <c r="I181" s="6"/>
      <c r="J181" s="6"/>
      <c r="K181" s="231"/>
      <c r="L181" s="231"/>
      <c r="M181" s="9"/>
      <c r="N181" s="23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x14ac:dyDescent="0.2">
      <c r="A182" s="6" t="s">
        <v>148</v>
      </c>
      <c r="B182" s="198"/>
      <c r="C182" s="154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04" x14ac:dyDescent="0.2">
      <c r="A183" s="2" t="s">
        <v>78</v>
      </c>
      <c r="B183" s="196" t="s">
        <v>46</v>
      </c>
      <c r="C183" s="152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224"/>
      <c r="L183" s="224"/>
      <c r="M183" s="215"/>
      <c r="N183" s="224"/>
    </row>
    <row r="184" spans="1:104" x14ac:dyDescent="0.2">
      <c r="A184" s="2" t="s">
        <v>79</v>
      </c>
      <c r="B184" s="196" t="s">
        <v>46</v>
      </c>
      <c r="C184" s="152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224"/>
      <c r="L184" s="224"/>
      <c r="M184" s="215"/>
      <c r="N184" s="224"/>
    </row>
    <row r="185" spans="1:104" x14ac:dyDescent="0.2">
      <c r="A185" s="2" t="s">
        <v>80</v>
      </c>
      <c r="B185" s="196" t="s">
        <v>46</v>
      </c>
      <c r="C185" s="152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224"/>
      <c r="L185" s="224"/>
      <c r="M185" s="215"/>
      <c r="N185" s="224"/>
    </row>
    <row r="186" spans="1:104" x14ac:dyDescent="0.2">
      <c r="A186" s="2" t="s">
        <v>81</v>
      </c>
      <c r="B186" s="196" t="s">
        <v>46</v>
      </c>
      <c r="C186" s="152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224"/>
      <c r="L186" s="224"/>
      <c r="M186" s="215"/>
      <c r="N186" s="224"/>
    </row>
    <row r="187" spans="1:104" x14ac:dyDescent="0.2">
      <c r="A187" s="2" t="s">
        <v>82</v>
      </c>
      <c r="B187" s="196" t="s">
        <v>46</v>
      </c>
      <c r="C187" s="152">
        <v>50</v>
      </c>
      <c r="D187" s="2"/>
      <c r="E187" s="13"/>
      <c r="F187" s="19">
        <v>1</v>
      </c>
      <c r="G187" s="19">
        <f>COUNTA(H187:K187)</f>
        <v>0</v>
      </c>
      <c r="H187" s="5"/>
      <c r="I187" s="5"/>
      <c r="J187" s="5"/>
      <c r="K187" s="224"/>
      <c r="L187" s="224"/>
      <c r="M187" s="215"/>
      <c r="N187" s="224"/>
    </row>
    <row r="188" spans="1:104" x14ac:dyDescent="0.2">
      <c r="A188" s="2" t="s">
        <v>225</v>
      </c>
      <c r="B188" s="196" t="s">
        <v>46</v>
      </c>
      <c r="C188" s="152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224"/>
      <c r="L188" s="224"/>
      <c r="M188" s="215"/>
      <c r="N188" s="224"/>
    </row>
    <row r="189" spans="1:104" x14ac:dyDescent="0.2">
      <c r="A189" s="2" t="s">
        <v>83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ref="G189:G210" si="12">COUNTA(H189:K189)</f>
        <v>0</v>
      </c>
      <c r="H189" s="5"/>
      <c r="I189" s="5"/>
      <c r="J189" s="5"/>
      <c r="K189" s="224"/>
      <c r="L189" s="224"/>
      <c r="M189" s="215"/>
      <c r="N189" s="224"/>
    </row>
    <row r="190" spans="1:104" x14ac:dyDescent="0.2">
      <c r="A190" s="2" t="s">
        <v>84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24"/>
      <c r="L190" s="224"/>
      <c r="M190" s="215"/>
      <c r="N190" s="224"/>
    </row>
    <row r="191" spans="1:104" x14ac:dyDescent="0.2">
      <c r="A191" s="2" t="s">
        <v>85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24"/>
      <c r="L191" s="224"/>
      <c r="M191" s="215"/>
      <c r="N191" s="224"/>
    </row>
    <row r="192" spans="1:104" x14ac:dyDescent="0.2">
      <c r="A192" s="2" t="s">
        <v>86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12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6" t="s">
        <v>46</v>
      </c>
      <c r="C199" s="152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6" t="s">
        <v>46</v>
      </c>
      <c r="C200" s="152">
        <v>5</v>
      </c>
      <c r="D200" s="2"/>
      <c r="E200" s="57">
        <v>6500</v>
      </c>
      <c r="F200" s="19">
        <v>1</v>
      </c>
      <c r="G200" s="19">
        <f t="shared" si="12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12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12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6" t="s">
        <v>46</v>
      </c>
      <c r="C210" s="152">
        <v>5</v>
      </c>
      <c r="D210" s="2"/>
      <c r="E210" s="13"/>
      <c r="F210" s="19">
        <v>1</v>
      </c>
      <c r="G210" s="19">
        <f t="shared" si="12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101"/>
      <c r="M211" s="4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9"/>
      <c r="M212" s="96"/>
      <c r="N212" s="31"/>
    </row>
    <row r="213" spans="1:14" ht="25.5" customHeight="1" thickTop="1" x14ac:dyDescent="0.2">
      <c r="A213" s="1"/>
      <c r="B213" s="303" t="s">
        <v>158</v>
      </c>
      <c r="C213" s="304"/>
      <c r="D213"/>
      <c r="E213" s="39"/>
      <c r="K213" s="11"/>
      <c r="L213" s="11"/>
      <c r="M213" s="11"/>
      <c r="N213" s="11"/>
    </row>
    <row r="214" spans="1:14" x14ac:dyDescent="0.2">
      <c r="A214" s="39"/>
      <c r="B214" s="305"/>
      <c r="C214"/>
      <c r="D214"/>
      <c r="E214" s="39"/>
      <c r="K214" s="11"/>
      <c r="L214" s="11"/>
      <c r="M214" s="11"/>
      <c r="N214" s="11"/>
    </row>
    <row r="215" spans="1:14" x14ac:dyDescent="0.2">
      <c r="A215" s="79" t="s">
        <v>161</v>
      </c>
      <c r="B215" s="305"/>
      <c r="C215"/>
      <c r="D215"/>
      <c r="E215" s="39"/>
      <c r="K215" s="11"/>
      <c r="L215" s="11"/>
      <c r="M215" s="11"/>
      <c r="N215" s="11"/>
    </row>
    <row r="216" spans="1:14" x14ac:dyDescent="0.2">
      <c r="A216" s="78" t="s">
        <v>163</v>
      </c>
      <c r="B216" s="305"/>
      <c r="C216"/>
      <c r="D216"/>
      <c r="E216" s="39"/>
      <c r="K216" s="11"/>
      <c r="L216" s="11"/>
      <c r="M216" s="11"/>
      <c r="N216" s="11"/>
    </row>
    <row r="217" spans="1:14" x14ac:dyDescent="0.2">
      <c r="K217" s="11"/>
      <c r="L217" s="11"/>
      <c r="M217" s="11"/>
      <c r="N217" s="11"/>
    </row>
    <row r="218" spans="1:14" x14ac:dyDescent="0.2">
      <c r="A218" s="15" t="s">
        <v>249</v>
      </c>
      <c r="K218" s="11"/>
      <c r="L218" s="11"/>
      <c r="M218" s="11"/>
      <c r="N218" s="11"/>
    </row>
    <row r="219" spans="1:14" x14ac:dyDescent="0.2">
      <c r="A219" s="15" t="s">
        <v>246</v>
      </c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  <row r="899" spans="11:14" x14ac:dyDescent="0.2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194" priority="290" operator="lessThan">
      <formula>6.5</formula>
    </cfRule>
    <cfRule type="cellIs" dxfId="193" priority="291" operator="greaterThan">
      <formula>8</formula>
    </cfRule>
  </conditionalFormatting>
  <conditionalFormatting sqref="H32:K32">
    <cfRule type="containsText" dxfId="192" priority="288" stopIfTrue="1" operator="containsText" text="&lt;">
      <formula>NOT(ISERROR(SEARCH("&lt;",H32)))</formula>
    </cfRule>
    <cfRule type="cellIs" dxfId="191" priority="289" operator="greaterThan">
      <formula>$E$32</formula>
    </cfRule>
  </conditionalFormatting>
  <conditionalFormatting sqref="H25:K25">
    <cfRule type="containsText" dxfId="190" priority="286" stopIfTrue="1" operator="containsText" text="&lt;">
      <formula>NOT(ISERROR(SEARCH("&lt;",H25)))</formula>
    </cfRule>
    <cfRule type="cellIs" dxfId="189" priority="287" operator="greaterThan">
      <formula>$E$25</formula>
    </cfRule>
  </conditionalFormatting>
  <conditionalFormatting sqref="H23:K23">
    <cfRule type="containsText" dxfId="188" priority="284" stopIfTrue="1" operator="containsText" text="&lt;">
      <formula>NOT(ISERROR(SEARCH("&lt;",H23)))</formula>
    </cfRule>
    <cfRule type="cellIs" dxfId="187" priority="285" operator="greaterThan">
      <formula>$E$23</formula>
    </cfRule>
  </conditionalFormatting>
  <conditionalFormatting sqref="H18:K18">
    <cfRule type="containsText" dxfId="186" priority="282" stopIfTrue="1" operator="containsText" text="&lt;">
      <formula>NOT(ISERROR(SEARCH("&lt;",H18)))</formula>
    </cfRule>
    <cfRule type="cellIs" dxfId="185" priority="283" operator="greaterThan">
      <formula>$E$18</formula>
    </cfRule>
  </conditionalFormatting>
  <conditionalFormatting sqref="K63">
    <cfRule type="cellIs" dxfId="184" priority="279" operator="greaterThan">
      <formula>$E$63</formula>
    </cfRule>
  </conditionalFormatting>
  <conditionalFormatting sqref="K64">
    <cfRule type="cellIs" dxfId="183" priority="278" operator="greaterThan">
      <formula>$E$64</formula>
    </cfRule>
  </conditionalFormatting>
  <conditionalFormatting sqref="K66">
    <cfRule type="cellIs" dxfId="182" priority="277" operator="greaterThan">
      <formula>$E$66</formula>
    </cfRule>
  </conditionalFormatting>
  <conditionalFormatting sqref="K67">
    <cfRule type="cellIs" dxfId="181" priority="276" operator="greaterThan">
      <formula>$E$67</formula>
    </cfRule>
  </conditionalFormatting>
  <conditionalFormatting sqref="K69">
    <cfRule type="cellIs" dxfId="180" priority="275" operator="greaterThan">
      <formula>$E$69</formula>
    </cfRule>
  </conditionalFormatting>
  <conditionalFormatting sqref="K70">
    <cfRule type="cellIs" dxfId="179" priority="274" operator="greaterThan">
      <formula>$E$70</formula>
    </cfRule>
  </conditionalFormatting>
  <conditionalFormatting sqref="K71">
    <cfRule type="cellIs" dxfId="178" priority="273" operator="greaterThan">
      <formula>$E$71</formula>
    </cfRule>
  </conditionalFormatting>
  <conditionalFormatting sqref="K72">
    <cfRule type="cellIs" dxfId="177" priority="272" operator="greaterThan">
      <formula>$E$72</formula>
    </cfRule>
  </conditionalFormatting>
  <conditionalFormatting sqref="K63:K74 K211:K212">
    <cfRule type="containsText" priority="269" stopIfTrue="1" operator="containsText" text="&lt;">
      <formula>NOT(ISERROR(SEARCH("&lt;",K63)))</formula>
    </cfRule>
  </conditionalFormatting>
  <conditionalFormatting sqref="K20">
    <cfRule type="containsText" priority="267" stopIfTrue="1" operator="containsText" text="&lt;">
      <formula>NOT(ISERROR(SEARCH("&lt;",K20)))</formula>
    </cfRule>
    <cfRule type="cellIs" dxfId="176" priority="268" operator="greaterThan">
      <formula>$E$20</formula>
    </cfRule>
  </conditionalFormatting>
  <conditionalFormatting sqref="DA164:XFD181 B177:E180 A166:E174 H166:J174 H177:J180">
    <cfRule type="containsText" priority="238" stopIfTrue="1" operator="containsText" text="&lt;">
      <formula>NOT(ISERROR(SEARCH("&lt;",A164)))</formula>
    </cfRule>
  </conditionalFormatting>
  <conditionalFormatting sqref="K112:K113">
    <cfRule type="containsText" priority="203" stopIfTrue="1" operator="containsText" text="&lt;">
      <formula>NOT(ISERROR(SEARCH("&lt;",K112)))</formula>
    </cfRule>
  </conditionalFormatting>
  <conditionalFormatting sqref="G166:G174 G177:G180">
    <cfRule type="containsText" priority="163" stopIfTrue="1" operator="containsText" text="&lt;">
      <formula>NOT(ISERROR(SEARCH("&lt;",G166)))</formula>
    </cfRule>
  </conditionalFormatting>
  <conditionalFormatting sqref="L63:L65 L67:L72">
    <cfRule type="cellIs" dxfId="175" priority="140" operator="greaterThan">
      <formula>$E$63</formula>
    </cfRule>
  </conditionalFormatting>
  <conditionalFormatting sqref="L63:L65 L67:L72">
    <cfRule type="containsText" priority="132" stopIfTrue="1" operator="containsText" text="&lt;">
      <formula>NOT(ISERROR(SEARCH("&lt;",L63)))</formula>
    </cfRule>
  </conditionalFormatting>
  <conditionalFormatting sqref="N63:N65 N67:N72">
    <cfRule type="cellIs" dxfId="174" priority="131" operator="greaterThan">
      <formula>$E$63</formula>
    </cfRule>
  </conditionalFormatting>
  <conditionalFormatting sqref="N63:N65 N67:N72">
    <cfRule type="containsText" priority="123" stopIfTrue="1" operator="containsText" text="&lt;">
      <formula>NOT(ISERROR(SEARCH("&lt;",N63)))</formula>
    </cfRule>
  </conditionalFormatting>
  <conditionalFormatting sqref="M63:M72">
    <cfRule type="cellIs" dxfId="173" priority="122" operator="greaterThan">
      <formula>$E$63</formula>
    </cfRule>
  </conditionalFormatting>
  <conditionalFormatting sqref="M63:M72">
    <cfRule type="containsText" priority="114" stopIfTrue="1" operator="containsText" text="&lt;">
      <formula>NOT(ISERROR(SEARCH("&lt;",M63)))</formula>
    </cfRule>
  </conditionalFormatting>
  <conditionalFormatting sqref="N98:N99">
    <cfRule type="containsText" priority="55" stopIfTrue="1" operator="containsText" text="&lt;">
      <formula>NOT(ISERROR(SEARCH("&lt;",N98)))</formula>
    </cfRule>
  </conditionalFormatting>
  <conditionalFormatting sqref="L75">
    <cfRule type="cellIs" dxfId="172" priority="54" operator="greaterThan">
      <formula>$E$75</formula>
    </cfRule>
  </conditionalFormatting>
  <conditionalFormatting sqref="L75:L83">
    <cfRule type="containsText" priority="53" stopIfTrue="1" operator="containsText" text="&lt;">
      <formula>NOT(ISERROR(SEARCH("&lt;",L75)))</formula>
    </cfRule>
  </conditionalFormatting>
  <conditionalFormatting sqref="N75:N83">
    <cfRule type="containsText" priority="51" stopIfTrue="1" operator="containsText" text="&lt;">
      <formula>NOT(ISERROR(SEARCH("&lt;",N75)))</formula>
    </cfRule>
  </conditionalFormatting>
  <conditionalFormatting sqref="L86:L94">
    <cfRule type="containsText" priority="50" stopIfTrue="1" operator="containsText" text="&lt;">
      <formula>NOT(ISERROR(SEARCH("&lt;",L86)))</formula>
    </cfRule>
  </conditionalFormatting>
  <conditionalFormatting sqref="N86:N94">
    <cfRule type="containsText" priority="49" stopIfTrue="1" operator="containsText" text="&lt;">
      <formula>NOT(ISERROR(SEARCH("&lt;",N86)))</formula>
    </cfRule>
  </conditionalFormatting>
  <conditionalFormatting sqref="L97">
    <cfRule type="containsText" priority="48" stopIfTrue="1" operator="containsText" text="&lt;">
      <formula>NOT(ISERROR(SEARCH("&lt;",L97)))</formula>
    </cfRule>
  </conditionalFormatting>
  <conditionalFormatting sqref="N97">
    <cfRule type="containsText" priority="47" stopIfTrue="1" operator="containsText" text="&lt;">
      <formula>NOT(ISERROR(SEARCH("&lt;",N97)))</formula>
    </cfRule>
  </conditionalFormatting>
  <conditionalFormatting sqref="L107:L110 L100:L104">
    <cfRule type="containsText" priority="46" stopIfTrue="1" operator="containsText" text="&lt;">
      <formula>NOT(ISERROR(SEARCH("&lt;",L100)))</formula>
    </cfRule>
  </conditionalFormatting>
  <conditionalFormatting sqref="L105:L106">
    <cfRule type="containsText" priority="45" stopIfTrue="1" operator="containsText" text="&lt;">
      <formula>NOT(ISERROR(SEARCH("&lt;",L105)))</formula>
    </cfRule>
  </conditionalFormatting>
  <conditionalFormatting sqref="K75:K83 K107:K110 K97 K100:K104 K86:K94">
    <cfRule type="containsText" priority="69" stopIfTrue="1" operator="containsText" text="&lt;">
      <formula>NOT(ISERROR(SEARCH("&lt;",K75)))</formula>
    </cfRule>
  </conditionalFormatting>
  <conditionalFormatting sqref="K84:K85">
    <cfRule type="containsText" priority="68" stopIfTrue="1" operator="containsText" text="&lt;">
      <formula>NOT(ISERROR(SEARCH("&lt;",K84)))</formula>
    </cfRule>
  </conditionalFormatting>
  <conditionalFormatting sqref="K105:K106">
    <cfRule type="containsText" priority="67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K98:K99">
    <cfRule type="containsText" priority="65" stopIfTrue="1" operator="containsText" text="&lt;">
      <formula>NOT(ISERROR(SEARCH("&lt;",K98)))</formula>
    </cfRule>
  </conditionalFormatting>
  <conditionalFormatting sqref="M84:M85">
    <cfRule type="containsText" priority="64" stopIfTrue="1" operator="containsText" text="&lt;">
      <formula>NOT(ISERROR(SEARCH("&lt;",M84)))</formula>
    </cfRule>
  </conditionalFormatting>
  <conditionalFormatting sqref="M95:M96">
    <cfRule type="containsText" priority="62" stopIfTrue="1" operator="containsText" text="&lt;">
      <formula>NOT(ISERROR(SEARCH("&lt;",M95)))</formula>
    </cfRule>
  </conditionalFormatting>
  <conditionalFormatting sqref="L84:L85">
    <cfRule type="containsText" priority="60" stopIfTrue="1" operator="containsText" text="&lt;">
      <formula>NOT(ISERROR(SEARCH("&lt;",L84)))</formula>
    </cfRule>
  </conditionalFormatting>
  <conditionalFormatting sqref="L98:L99">
    <cfRule type="containsText" priority="58" stopIfTrue="1" operator="containsText" text="&lt;">
      <formula>NOT(ISERROR(SEARCH("&lt;",L98)))</formula>
    </cfRule>
  </conditionalFormatting>
  <conditionalFormatting sqref="N95:N96">
    <cfRule type="containsText" priority="56" stopIfTrue="1" operator="containsText" text="&lt;">
      <formula>NOT(ISERROR(SEARCH("&lt;",N95)))</formula>
    </cfRule>
  </conditionalFormatting>
  <conditionalFormatting sqref="K75">
    <cfRule type="cellIs" dxfId="171" priority="70" operator="greaterThan">
      <formula>$E$75</formula>
    </cfRule>
  </conditionalFormatting>
  <conditionalFormatting sqref="M105:M106">
    <cfRule type="containsText" priority="63" stopIfTrue="1" operator="containsText" text="&lt;">
      <formula>NOT(ISERROR(SEARCH("&lt;",M105)))</formula>
    </cfRule>
  </conditionalFormatting>
  <conditionalFormatting sqref="M98:M99">
    <cfRule type="containsText" priority="61" stopIfTrue="1" operator="containsText" text="&lt;">
      <formula>NOT(ISERROR(SEARCH("&lt;",M98)))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N84:N85">
    <cfRule type="containsText" priority="57" stopIfTrue="1" operator="containsText" text="&lt;">
      <formula>NOT(ISERROR(SEARCH("&lt;",N84)))</formula>
    </cfRule>
  </conditionalFormatting>
  <conditionalFormatting sqref="N75">
    <cfRule type="cellIs" dxfId="170" priority="52" operator="greaterThan">
      <formula>$E$75</formula>
    </cfRule>
  </conditionalFormatting>
  <conditionalFormatting sqref="N107:N110 N100:N104">
    <cfRule type="containsText" priority="44" stopIfTrue="1" operator="containsText" text="&lt;">
      <formula>NOT(ISERROR(SEARCH("&lt;",N100)))</formula>
    </cfRule>
  </conditionalFormatting>
  <conditionalFormatting sqref="N105:N106">
    <cfRule type="containsText" priority="43" stopIfTrue="1" operator="containsText" text="&lt;">
      <formula>NOT(ISERROR(SEARCH("&lt;",N105)))</formula>
    </cfRule>
  </conditionalFormatting>
  <conditionalFormatting sqref="K163 K177:K180 K166:K174">
    <cfRule type="cellIs" dxfId="169" priority="42" operator="greaterThan">
      <formula>$E$163</formula>
    </cfRule>
  </conditionalFormatting>
  <conditionalFormatting sqref="K163 K177:K210 K166:K174 K122:K161">
    <cfRule type="containsText" priority="41" stopIfTrue="1" operator="containsText" text="&lt;">
      <formula>NOT(ISERROR(SEARCH("&lt;",K122)))</formula>
    </cfRule>
  </conditionalFormatting>
  <conditionalFormatting sqref="K121">
    <cfRule type="containsText" priority="40" stopIfTrue="1" operator="containsText" text="&lt;">
      <formula>NOT(ISERROR(SEARCH("&lt;",K121)))</formula>
    </cfRule>
  </conditionalFormatting>
  <conditionalFormatting sqref="K164:K165">
    <cfRule type="containsText" priority="39" stopIfTrue="1" operator="containsText" text="&lt;">
      <formula>NOT(ISERROR(SEARCH("&lt;",K164)))</formula>
    </cfRule>
  </conditionalFormatting>
  <conditionalFormatting sqref="K175:K176">
    <cfRule type="containsText" priority="38" stopIfTrue="1" operator="containsText" text="&lt;">
      <formula>NOT(ISERROR(SEARCH("&lt;",K175)))</formula>
    </cfRule>
  </conditionalFormatting>
  <conditionalFormatting sqref="M181:M182">
    <cfRule type="containsText" priority="37" stopIfTrue="1" operator="containsText" text="&lt;">
      <formula>NOT(ISERROR(SEARCH("&lt;",M181)))</formula>
    </cfRule>
  </conditionalFormatting>
  <conditionalFormatting sqref="M141:M142">
    <cfRule type="containsText" priority="36" stopIfTrue="1" operator="containsText" text="&lt;">
      <formula>NOT(ISERROR(SEARCH("&lt;",M141)))</formula>
    </cfRule>
  </conditionalFormatting>
  <conditionalFormatting sqref="M122">
    <cfRule type="containsText" priority="35" stopIfTrue="1" operator="containsText" text="&lt;">
      <formula>NOT(ISERROR(SEARCH("&lt;",M122)))</formula>
    </cfRule>
  </conditionalFormatting>
  <conditionalFormatting sqref="M121">
    <cfRule type="containsText" priority="34" stopIfTrue="1" operator="containsText" text="&lt;">
      <formula>NOT(ISERROR(SEARCH("&lt;",M121)))</formula>
    </cfRule>
  </conditionalFormatting>
  <conditionalFormatting sqref="M164:M165">
    <cfRule type="containsText" priority="33" stopIfTrue="1" operator="containsText" text="&lt;">
      <formula>NOT(ISERROR(SEARCH("&lt;",M164)))</formula>
    </cfRule>
  </conditionalFormatting>
  <conditionalFormatting sqref="M175:M176">
    <cfRule type="containsText" priority="32" stopIfTrue="1" operator="containsText" text="&lt;">
      <formula>NOT(ISERROR(SEARCH("&lt;",M175)))</formula>
    </cfRule>
  </conditionalFormatting>
  <conditionalFormatting sqref="L122">
    <cfRule type="containsText" priority="31" stopIfTrue="1" operator="containsText" text="&lt;">
      <formula>NOT(ISERROR(SEARCH("&lt;",L122)))</formula>
    </cfRule>
  </conditionalFormatting>
  <conditionalFormatting sqref="L121">
    <cfRule type="containsText" priority="30" stopIfTrue="1" operator="containsText" text="&lt;">
      <formula>NOT(ISERROR(SEARCH("&lt;",L121)))</formula>
    </cfRule>
  </conditionalFormatting>
  <conditionalFormatting sqref="N122">
    <cfRule type="containsText" priority="29" stopIfTrue="1" operator="containsText" text="&lt;">
      <formula>NOT(ISERROR(SEARCH("&lt;",N122)))</formula>
    </cfRule>
  </conditionalFormatting>
  <conditionalFormatting sqref="N121">
    <cfRule type="containsText" priority="28" stopIfTrue="1" operator="containsText" text="&lt;">
      <formula>NOT(ISERROR(SEARCH("&lt;",N121)))</formula>
    </cfRule>
  </conditionalFormatting>
  <conditionalFormatting sqref="L163 L177:L180 L166:L174">
    <cfRule type="cellIs" dxfId="168" priority="27" operator="greaterThan">
      <formula>$E$163</formula>
    </cfRule>
  </conditionalFormatting>
  <conditionalFormatting sqref="L163 L177:L210 L166:L174 L123:L161">
    <cfRule type="containsText" priority="26" stopIfTrue="1" operator="containsText" text="&lt;">
      <formula>NOT(ISERROR(SEARCH("&lt;",L123)))</formula>
    </cfRule>
  </conditionalFormatting>
  <conditionalFormatting sqref="L164:L165">
    <cfRule type="containsText" priority="25" stopIfTrue="1" operator="containsText" text="&lt;">
      <formula>NOT(ISERROR(SEARCH("&lt;",L164)))</formula>
    </cfRule>
  </conditionalFormatting>
  <conditionalFormatting sqref="L175:L176">
    <cfRule type="containsText" priority="24" stopIfTrue="1" operator="containsText" text="&lt;">
      <formula>NOT(ISERROR(SEARCH("&lt;",L175)))</formula>
    </cfRule>
  </conditionalFormatting>
  <conditionalFormatting sqref="N163 N177:N180 N166:N174">
    <cfRule type="cellIs" dxfId="167" priority="23" operator="greaterThan">
      <formula>$E$163</formula>
    </cfRule>
  </conditionalFormatting>
  <conditionalFormatting sqref="N163 N177:N210 N166:N174 N123:N161">
    <cfRule type="containsText" priority="22" stopIfTrue="1" operator="containsText" text="&lt;">
      <formula>NOT(ISERROR(SEARCH("&lt;",N123)))</formula>
    </cfRule>
  </conditionalFormatting>
  <conditionalFormatting sqref="N164:N165">
    <cfRule type="containsText" priority="21" stopIfTrue="1" operator="containsText" text="&lt;">
      <formula>NOT(ISERROR(SEARCH("&lt;",N164)))</formula>
    </cfRule>
  </conditionalFormatting>
  <conditionalFormatting sqref="N175:N176">
    <cfRule type="containsText" priority="20" stopIfTrue="1" operator="containsText" text="&lt;">
      <formula>NOT(ISERROR(SEARCH("&lt;",N175)))</formula>
    </cfRule>
  </conditionalFormatting>
  <conditionalFormatting sqref="L112:L113">
    <cfRule type="containsText" priority="19" stopIfTrue="1" operator="containsText" text="&lt;">
      <formula>NOT(ISERROR(SEARCH("&lt;",L112)))</formula>
    </cfRule>
  </conditionalFormatting>
  <conditionalFormatting sqref="N112:N113">
    <cfRule type="containsText" priority="18" stopIfTrue="1" operator="containsText" text="&lt;">
      <formula>NOT(ISERROR(SEARCH("&lt;",N112)))</formula>
    </cfRule>
  </conditionalFormatting>
  <conditionalFormatting sqref="M112">
    <cfRule type="containsText" priority="17" stopIfTrue="1" operator="containsText" text="&lt;">
      <formula>NOT(ISERROR(SEARCH("&lt;",M112)))</formula>
    </cfRule>
  </conditionalFormatting>
  <conditionalFormatting sqref="N25">
    <cfRule type="containsText" dxfId="166" priority="15" stopIfTrue="1" operator="containsText" text="&lt;">
      <formula>NOT(ISERROR(SEARCH("&lt;",N25)))</formula>
    </cfRule>
    <cfRule type="cellIs" dxfId="165" priority="16" operator="greaterThan">
      <formula>$E$25</formula>
    </cfRule>
  </conditionalFormatting>
  <conditionalFormatting sqref="L32">
    <cfRule type="containsText" dxfId="164" priority="13" stopIfTrue="1" operator="containsText" text="&lt;">
      <formula>NOT(ISERROR(SEARCH("&lt;",L32)))</formula>
    </cfRule>
    <cfRule type="cellIs" dxfId="163" priority="14" operator="greaterThan">
      <formula>$E$32</formula>
    </cfRule>
  </conditionalFormatting>
  <conditionalFormatting sqref="N32">
    <cfRule type="containsText" dxfId="162" priority="11" stopIfTrue="1" operator="containsText" text="&lt;">
      <formula>NOT(ISERROR(SEARCH("&lt;",N32)))</formula>
    </cfRule>
    <cfRule type="cellIs" dxfId="161" priority="12" operator="greaterThan">
      <formula>$E$32</formula>
    </cfRule>
  </conditionalFormatting>
  <conditionalFormatting sqref="L66">
    <cfRule type="cellIs" dxfId="160" priority="10" operator="greaterThan">
      <formula>$E$66</formula>
    </cfRule>
  </conditionalFormatting>
  <conditionalFormatting sqref="L66">
    <cfRule type="containsText" priority="9" stopIfTrue="1" operator="containsText" text="&lt;">
      <formula>NOT(ISERROR(SEARCH("&lt;",L66)))</formula>
    </cfRule>
  </conditionalFormatting>
  <conditionalFormatting sqref="N66">
    <cfRule type="cellIs" dxfId="159" priority="8" operator="greaterThan">
      <formula>$E$66</formula>
    </cfRule>
  </conditionalFormatting>
  <conditionalFormatting sqref="N66">
    <cfRule type="containsText" priority="7" stopIfTrue="1" operator="containsText" text="&lt;">
      <formula>NOT(ISERROR(SEARCH("&lt;",N66)))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" sqref="I1:I1048576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9" width="10.140625" style="11" bestFit="1" customWidth="1"/>
    <col min="10" max="10" width="9.7109375" style="11" bestFit="1" customWidth="1"/>
    <col min="11" max="11" width="9.28515625" style="11" bestFit="1" customWidth="1"/>
    <col min="12" max="12" width="9.28515625" style="95" bestFit="1" customWidth="1"/>
    <col min="13" max="13" width="7.28515625" style="85" bestFit="1" customWidth="1"/>
    <col min="14" max="14" width="8.140625" style="5" bestFit="1" customWidth="1"/>
    <col min="15" max="15" width="7.7109375" style="5" bestFit="1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43131</v>
      </c>
      <c r="J2" s="70"/>
      <c r="K2" s="70"/>
      <c r="L2" s="70"/>
      <c r="M2" s="83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/>
      <c r="K4" s="17"/>
      <c r="L4" s="228"/>
      <c r="M4" s="84"/>
      <c r="N4" s="9"/>
      <c r="O4" s="9"/>
    </row>
    <row r="5" spans="1:15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0</v>
      </c>
      <c r="I5" s="5"/>
      <c r="J5" s="5"/>
      <c r="K5" s="5"/>
      <c r="L5" s="230"/>
      <c r="N5" s="45"/>
    </row>
    <row r="6" spans="1:15" x14ac:dyDescent="0.2">
      <c r="A6" s="2" t="s">
        <v>149</v>
      </c>
      <c r="B6" s="200" t="s">
        <v>130</v>
      </c>
      <c r="C6" s="156">
        <v>1</v>
      </c>
      <c r="D6" s="2"/>
      <c r="E6" s="5"/>
      <c r="F6" s="5"/>
      <c r="G6" s="19">
        <v>4</v>
      </c>
      <c r="H6" s="19">
        <f t="shared" ref="H6:H56" si="0">COUNTA(I6:L6)</f>
        <v>0</v>
      </c>
      <c r="I6" s="5"/>
      <c r="J6" s="5"/>
      <c r="K6" s="5"/>
      <c r="L6" s="230"/>
      <c r="N6" s="106"/>
    </row>
    <row r="7" spans="1:15" x14ac:dyDescent="0.2">
      <c r="A7" s="2" t="s">
        <v>18</v>
      </c>
      <c r="B7" s="200" t="s">
        <v>17</v>
      </c>
      <c r="C7" s="156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230"/>
      <c r="N7" s="45"/>
    </row>
    <row r="8" spans="1:15" x14ac:dyDescent="0.2">
      <c r="A8" s="2" t="s">
        <v>19</v>
      </c>
      <c r="B8" s="200" t="s">
        <v>17</v>
      </c>
      <c r="C8" s="156">
        <v>1</v>
      </c>
      <c r="D8" s="2"/>
      <c r="E8" s="5"/>
      <c r="F8" s="5"/>
      <c r="G8" s="19">
        <v>4</v>
      </c>
      <c r="H8" s="19">
        <f t="shared" si="0"/>
        <v>0</v>
      </c>
      <c r="I8" s="53"/>
      <c r="J8" s="53"/>
      <c r="K8" s="53"/>
      <c r="L8" s="224"/>
      <c r="M8" s="86"/>
      <c r="N8" s="54"/>
      <c r="O8" s="53"/>
    </row>
    <row r="9" spans="1:15" x14ac:dyDescent="0.2">
      <c r="A9" s="2" t="s">
        <v>20</v>
      </c>
      <c r="B9" s="200" t="s">
        <v>17</v>
      </c>
      <c r="C9" s="156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3"/>
      <c r="K9" s="53"/>
      <c r="L9" s="224"/>
      <c r="M9" s="86"/>
      <c r="N9" s="54"/>
    </row>
    <row r="10" spans="1:15" x14ac:dyDescent="0.2">
      <c r="A10" s="2" t="s">
        <v>21</v>
      </c>
      <c r="B10" s="200" t="s">
        <v>17</v>
      </c>
      <c r="C10" s="156">
        <v>1</v>
      </c>
      <c r="D10" s="2"/>
      <c r="E10" s="5"/>
      <c r="F10" s="5"/>
      <c r="G10" s="19">
        <v>4</v>
      </c>
      <c r="H10" s="19">
        <f t="shared" si="0"/>
        <v>0</v>
      </c>
      <c r="I10" s="5"/>
      <c r="J10" s="5"/>
      <c r="K10" s="5"/>
      <c r="L10" s="230"/>
      <c r="N10" s="45"/>
    </row>
    <row r="11" spans="1:15" x14ac:dyDescent="0.2">
      <c r="A11" s="2" t="s">
        <v>22</v>
      </c>
      <c r="B11" s="200" t="s">
        <v>17</v>
      </c>
      <c r="C11" s="156">
        <v>1</v>
      </c>
      <c r="D11" s="2"/>
      <c r="E11" s="5"/>
      <c r="F11" s="5"/>
      <c r="G11" s="19">
        <v>4</v>
      </c>
      <c r="H11" s="19">
        <f t="shared" si="0"/>
        <v>0</v>
      </c>
      <c r="I11" s="5"/>
      <c r="J11" s="5"/>
      <c r="K11" s="5"/>
      <c r="L11" s="230"/>
      <c r="N11" s="45"/>
    </row>
    <row r="12" spans="1:15" x14ac:dyDescent="0.2">
      <c r="A12" s="2" t="s">
        <v>23</v>
      </c>
      <c r="B12" s="200" t="s">
        <v>17</v>
      </c>
      <c r="C12" s="156">
        <v>1</v>
      </c>
      <c r="D12" s="2"/>
      <c r="E12" s="5"/>
      <c r="F12" s="5"/>
      <c r="G12" s="19">
        <v>4</v>
      </c>
      <c r="H12" s="19">
        <f t="shared" si="0"/>
        <v>0</v>
      </c>
      <c r="I12" s="53"/>
      <c r="J12" s="5"/>
      <c r="K12" s="53"/>
      <c r="L12" s="224"/>
      <c r="M12" s="86"/>
      <c r="N12" s="54"/>
    </row>
    <row r="13" spans="1:15" x14ac:dyDescent="0.2">
      <c r="A13" s="2" t="s">
        <v>8</v>
      </c>
      <c r="B13" s="200" t="s">
        <v>17</v>
      </c>
      <c r="C13" s="156">
        <v>1</v>
      </c>
      <c r="D13" s="2"/>
      <c r="E13" s="5"/>
      <c r="F13" s="5"/>
      <c r="G13" s="19">
        <v>4</v>
      </c>
      <c r="H13" s="19">
        <f t="shared" si="0"/>
        <v>0</v>
      </c>
      <c r="I13" s="5"/>
      <c r="J13" s="5"/>
      <c r="K13" s="5"/>
      <c r="L13" s="230"/>
      <c r="N13" s="45"/>
    </row>
    <row r="14" spans="1:15" ht="13.5" customHeight="1" x14ac:dyDescent="0.2">
      <c r="A14" s="2" t="s">
        <v>7</v>
      </c>
      <c r="B14" s="200" t="s">
        <v>17</v>
      </c>
      <c r="C14" s="156">
        <v>1</v>
      </c>
      <c r="D14" s="2"/>
      <c r="E14" s="5"/>
      <c r="F14" s="5"/>
      <c r="G14" s="19">
        <v>4</v>
      </c>
      <c r="H14" s="19">
        <f t="shared" si="0"/>
        <v>0</v>
      </c>
      <c r="I14" s="5"/>
      <c r="J14" s="5"/>
      <c r="K14" s="5"/>
      <c r="L14" s="230"/>
      <c r="N14" s="106"/>
    </row>
    <row r="15" spans="1:15" x14ac:dyDescent="0.2">
      <c r="A15" s="2" t="s">
        <v>24</v>
      </c>
      <c r="B15" s="200" t="s">
        <v>17</v>
      </c>
      <c r="C15" s="156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230"/>
      <c r="N15" s="106"/>
    </row>
    <row r="16" spans="1:15" x14ac:dyDescent="0.2">
      <c r="A16" s="2" t="s">
        <v>25</v>
      </c>
      <c r="B16" s="200" t="s">
        <v>17</v>
      </c>
      <c r="C16" s="156">
        <v>1</v>
      </c>
      <c r="D16" s="2"/>
      <c r="E16" s="5"/>
      <c r="F16" s="5"/>
      <c r="G16" s="19">
        <v>4</v>
      </c>
      <c r="H16" s="19">
        <f t="shared" si="0"/>
        <v>0</v>
      </c>
      <c r="I16" s="5"/>
      <c r="J16" s="5"/>
      <c r="K16" s="5"/>
      <c r="L16" s="230"/>
      <c r="N16" s="106"/>
    </row>
    <row r="17" spans="1:15" x14ac:dyDescent="0.2">
      <c r="A17" s="2" t="s">
        <v>26</v>
      </c>
      <c r="B17" s="200" t="s">
        <v>17</v>
      </c>
      <c r="C17" s="156">
        <v>1</v>
      </c>
      <c r="D17" s="2"/>
      <c r="E17" s="5"/>
      <c r="F17" s="5"/>
      <c r="G17" s="74">
        <v>4</v>
      </c>
      <c r="H17" s="19">
        <f t="shared" si="0"/>
        <v>0</v>
      </c>
      <c r="I17" s="5"/>
      <c r="J17" s="5"/>
      <c r="K17" s="5"/>
      <c r="L17" s="230"/>
      <c r="N17" s="45"/>
    </row>
    <row r="18" spans="1:15" x14ac:dyDescent="0.2">
      <c r="A18" s="2" t="s">
        <v>139</v>
      </c>
      <c r="B18" s="200" t="s">
        <v>17</v>
      </c>
      <c r="C18" s="156">
        <v>1E-3</v>
      </c>
      <c r="D18" s="2"/>
      <c r="E18" s="30">
        <v>1.9</v>
      </c>
      <c r="F18" s="30"/>
      <c r="G18" s="19">
        <v>4</v>
      </c>
      <c r="H18" s="19">
        <f t="shared" si="0"/>
        <v>0</v>
      </c>
      <c r="I18" s="5"/>
      <c r="J18" s="53"/>
      <c r="K18" s="5"/>
      <c r="L18" s="230"/>
      <c r="N18" s="51"/>
    </row>
    <row r="19" spans="1:15" x14ac:dyDescent="0.2">
      <c r="A19" s="2" t="s">
        <v>140</v>
      </c>
      <c r="B19" s="200" t="s">
        <v>17</v>
      </c>
      <c r="C19" s="156">
        <v>5.0000000000000001E-3</v>
      </c>
      <c r="D19" s="2"/>
      <c r="E19" s="5"/>
      <c r="F19" s="5"/>
      <c r="G19" s="19">
        <v>4</v>
      </c>
      <c r="H19" s="19">
        <f t="shared" si="0"/>
        <v>0</v>
      </c>
      <c r="I19" s="5"/>
      <c r="J19" s="5"/>
      <c r="K19" s="5"/>
      <c r="L19" s="230"/>
      <c r="N19" s="45"/>
    </row>
    <row r="20" spans="1:15" x14ac:dyDescent="0.2">
      <c r="A20" s="2" t="s">
        <v>141</v>
      </c>
      <c r="B20" s="200" t="s">
        <v>17</v>
      </c>
      <c r="C20" s="156">
        <v>1E-3</v>
      </c>
      <c r="D20" s="2"/>
      <c r="E20" s="31">
        <v>1.9</v>
      </c>
      <c r="F20" s="31"/>
      <c r="G20" s="74"/>
      <c r="H20" s="74">
        <f t="shared" si="0"/>
        <v>0</v>
      </c>
      <c r="I20" s="230"/>
      <c r="J20" s="5"/>
      <c r="K20" s="5"/>
      <c r="L20" s="230"/>
      <c r="N20" s="45"/>
    </row>
    <row r="21" spans="1:15" x14ac:dyDescent="0.2">
      <c r="A21" s="2" t="s">
        <v>142</v>
      </c>
      <c r="B21" s="200" t="s">
        <v>17</v>
      </c>
      <c r="C21" s="156">
        <v>0.05</v>
      </c>
      <c r="D21" s="2"/>
      <c r="E21" s="5"/>
      <c r="F21" s="5"/>
      <c r="G21" s="74"/>
      <c r="H21" s="74">
        <f t="shared" si="0"/>
        <v>0</v>
      </c>
      <c r="I21" s="230"/>
      <c r="J21" s="5"/>
      <c r="K21" s="5"/>
      <c r="L21" s="230"/>
      <c r="N21" s="45"/>
    </row>
    <row r="22" spans="1:15" x14ac:dyDescent="0.2">
      <c r="A22" s="2" t="s">
        <v>32</v>
      </c>
      <c r="B22" s="200" t="s">
        <v>17</v>
      </c>
      <c r="C22" s="156">
        <v>0.1</v>
      </c>
      <c r="D22" s="2"/>
      <c r="E22" s="5"/>
      <c r="F22" s="5"/>
      <c r="G22" s="19">
        <v>4</v>
      </c>
      <c r="H22" s="19">
        <f t="shared" si="0"/>
        <v>0</v>
      </c>
      <c r="I22" s="12"/>
      <c r="J22" s="5"/>
      <c r="K22" s="5"/>
      <c r="L22" s="230"/>
      <c r="N22" s="45"/>
      <c r="O22" s="12"/>
    </row>
    <row r="23" spans="1:15" x14ac:dyDescent="0.2">
      <c r="A23" s="2" t="s">
        <v>33</v>
      </c>
      <c r="B23" s="200" t="s">
        <v>17</v>
      </c>
      <c r="C23" s="156">
        <v>0.01</v>
      </c>
      <c r="D23" s="2"/>
      <c r="E23" s="31">
        <v>0.9</v>
      </c>
      <c r="F23" s="31"/>
      <c r="G23" s="19">
        <v>4</v>
      </c>
      <c r="H23" s="19">
        <f t="shared" si="0"/>
        <v>0</v>
      </c>
      <c r="I23" s="45"/>
      <c r="J23" s="5"/>
      <c r="K23" s="45"/>
      <c r="L23" s="241"/>
      <c r="N23" s="45"/>
      <c r="O23" s="45"/>
    </row>
    <row r="24" spans="1:15" x14ac:dyDescent="0.2">
      <c r="A24" s="2" t="s">
        <v>34</v>
      </c>
      <c r="B24" s="200" t="s">
        <v>17</v>
      </c>
      <c r="C24" s="156">
        <v>0.01</v>
      </c>
      <c r="D24" s="2"/>
      <c r="E24" s="56"/>
      <c r="F24" s="56"/>
      <c r="G24" s="19">
        <v>4</v>
      </c>
      <c r="H24" s="19">
        <f t="shared" si="0"/>
        <v>0</v>
      </c>
      <c r="I24" s="45"/>
      <c r="J24" s="5"/>
      <c r="K24" s="45"/>
      <c r="L24" s="230"/>
      <c r="N24" s="45"/>
    </row>
    <row r="25" spans="1:15" x14ac:dyDescent="0.2">
      <c r="A25" s="2" t="s">
        <v>35</v>
      </c>
      <c r="B25" s="200" t="s">
        <v>17</v>
      </c>
      <c r="C25" s="156">
        <v>0.01</v>
      </c>
      <c r="D25" s="2"/>
      <c r="E25" s="31">
        <v>0.7</v>
      </c>
      <c r="F25" s="31"/>
      <c r="G25" s="19">
        <v>4</v>
      </c>
      <c r="H25" s="19">
        <f t="shared" si="0"/>
        <v>0</v>
      </c>
      <c r="I25" s="5"/>
      <c r="J25" s="5"/>
      <c r="K25" s="12"/>
      <c r="L25" s="278"/>
      <c r="N25" s="45"/>
    </row>
    <row r="26" spans="1:15" x14ac:dyDescent="0.2">
      <c r="A26" s="2" t="s">
        <v>36</v>
      </c>
      <c r="B26" s="200" t="s">
        <v>17</v>
      </c>
      <c r="C26" s="156">
        <v>0.01</v>
      </c>
      <c r="D26" s="2"/>
      <c r="E26" s="5"/>
      <c r="F26" s="5"/>
      <c r="G26" s="19">
        <v>4</v>
      </c>
      <c r="H26" s="19">
        <f t="shared" si="0"/>
        <v>0</v>
      </c>
      <c r="I26" s="5"/>
      <c r="J26" s="5"/>
      <c r="K26" s="12"/>
      <c r="L26" s="278"/>
      <c r="N26" s="45"/>
    </row>
    <row r="27" spans="1:15" x14ac:dyDescent="0.2">
      <c r="A27" s="2" t="s">
        <v>37</v>
      </c>
      <c r="B27" s="200" t="s">
        <v>38</v>
      </c>
      <c r="C27" s="156">
        <v>0.01</v>
      </c>
      <c r="D27" s="2"/>
      <c r="E27" s="5"/>
      <c r="F27" s="5"/>
      <c r="G27" s="19">
        <v>4</v>
      </c>
      <c r="H27" s="19">
        <f t="shared" si="0"/>
        <v>0</v>
      </c>
      <c r="I27" s="5"/>
      <c r="J27" s="12"/>
      <c r="K27" s="5"/>
      <c r="L27" s="230"/>
      <c r="N27" s="45"/>
    </row>
    <row r="28" spans="1:15" x14ac:dyDescent="0.2">
      <c r="A28" s="2" t="s">
        <v>39</v>
      </c>
      <c r="B28" s="200" t="s">
        <v>38</v>
      </c>
      <c r="C28" s="156">
        <v>0.01</v>
      </c>
      <c r="D28" s="2"/>
      <c r="E28" s="5"/>
      <c r="F28" s="5"/>
      <c r="G28" s="19">
        <v>4</v>
      </c>
      <c r="H28" s="19">
        <f t="shared" si="0"/>
        <v>0</v>
      </c>
      <c r="I28" s="5"/>
      <c r="J28" s="12"/>
      <c r="K28" s="5"/>
      <c r="L28" s="230"/>
      <c r="N28" s="45"/>
    </row>
    <row r="29" spans="1:15" x14ac:dyDescent="0.2">
      <c r="A29" s="2" t="s">
        <v>40</v>
      </c>
      <c r="B29" s="200" t="s">
        <v>41</v>
      </c>
      <c r="C29" s="156">
        <v>0.01</v>
      </c>
      <c r="D29" s="2"/>
      <c r="E29" s="5"/>
      <c r="F29" s="5"/>
      <c r="G29" s="19">
        <v>4</v>
      </c>
      <c r="H29" s="19">
        <f t="shared" si="0"/>
        <v>0</v>
      </c>
      <c r="I29" s="5"/>
      <c r="J29" s="5"/>
      <c r="K29" s="5"/>
      <c r="L29" s="230"/>
      <c r="N29" s="45"/>
    </row>
    <row r="30" spans="1:15" x14ac:dyDescent="0.2">
      <c r="A30" s="2" t="s">
        <v>42</v>
      </c>
      <c r="B30" s="200" t="s">
        <v>17</v>
      </c>
      <c r="C30" s="156">
        <v>1</v>
      </c>
      <c r="D30" s="2"/>
      <c r="E30" s="5"/>
      <c r="F30" s="5"/>
      <c r="G30" s="19">
        <v>4</v>
      </c>
      <c r="H30" s="19">
        <f t="shared" si="0"/>
        <v>0</v>
      </c>
      <c r="I30" s="13"/>
      <c r="J30" s="5"/>
      <c r="K30" s="13"/>
      <c r="L30" s="230"/>
      <c r="N30" s="106"/>
    </row>
    <row r="31" spans="1:15" x14ac:dyDescent="0.2">
      <c r="A31" s="2" t="s">
        <v>43</v>
      </c>
      <c r="B31" s="200" t="s">
        <v>17</v>
      </c>
      <c r="C31" s="157">
        <v>2</v>
      </c>
      <c r="D31" s="2"/>
      <c r="E31" s="5"/>
      <c r="F31" s="5"/>
      <c r="G31" s="19">
        <v>1</v>
      </c>
      <c r="H31" s="19">
        <f t="shared" si="0"/>
        <v>0</v>
      </c>
      <c r="I31" s="283"/>
      <c r="J31" s="285"/>
      <c r="K31" s="5"/>
      <c r="L31" s="283"/>
      <c r="N31" s="106"/>
    </row>
    <row r="32" spans="1:15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37"/>
      <c r="G32" s="19">
        <v>4</v>
      </c>
      <c r="H32" s="19">
        <f t="shared" si="0"/>
        <v>0</v>
      </c>
      <c r="I32" s="53"/>
      <c r="J32" s="53"/>
      <c r="K32" s="53"/>
      <c r="L32" s="224"/>
      <c r="M32" s="224"/>
      <c r="N32" s="54"/>
      <c r="O32" s="224"/>
    </row>
    <row r="33" spans="1:15" x14ac:dyDescent="0.2">
      <c r="A33" s="6"/>
      <c r="B33" s="202"/>
      <c r="C33" s="158"/>
      <c r="D33" s="6"/>
      <c r="E33" s="16"/>
      <c r="F33" s="16"/>
      <c r="G33" s="80"/>
      <c r="H33" s="9"/>
      <c r="I33" s="9"/>
      <c r="J33" s="9"/>
      <c r="K33" s="9"/>
      <c r="L33" s="231"/>
      <c r="M33" s="84"/>
      <c r="N33" s="9"/>
      <c r="O33" s="9"/>
    </row>
    <row r="34" spans="1:15" x14ac:dyDescent="0.2">
      <c r="A34" s="6" t="s">
        <v>143</v>
      </c>
      <c r="B34" s="202"/>
      <c r="C34" s="158"/>
      <c r="D34" s="6"/>
      <c r="E34" s="16"/>
      <c r="F34" s="16"/>
      <c r="G34" s="80"/>
      <c r="H34" s="9"/>
      <c r="I34" s="9"/>
      <c r="J34" s="9"/>
      <c r="K34" s="9"/>
      <c r="L34" s="231"/>
      <c r="M34" s="84"/>
      <c r="N34" s="9"/>
      <c r="O34" s="9"/>
    </row>
    <row r="35" spans="1:15" x14ac:dyDescent="0.2">
      <c r="A35" s="2" t="s">
        <v>47</v>
      </c>
      <c r="B35" s="200" t="s">
        <v>46</v>
      </c>
      <c r="C35" s="156">
        <v>0.5</v>
      </c>
      <c r="D35" s="2"/>
      <c r="E35" s="5"/>
      <c r="F35" s="5"/>
      <c r="G35" s="81">
        <v>4</v>
      </c>
      <c r="H35" s="19">
        <f t="shared" si="0"/>
        <v>0</v>
      </c>
      <c r="I35" s="53"/>
      <c r="J35" s="53"/>
      <c r="K35" s="53"/>
      <c r="L35" s="53"/>
      <c r="M35" s="53"/>
      <c r="N35" s="54"/>
      <c r="O35" s="53"/>
    </row>
    <row r="36" spans="1:15" x14ac:dyDescent="0.2">
      <c r="A36" s="10" t="s">
        <v>48</v>
      </c>
      <c r="B36" s="203" t="s">
        <v>46</v>
      </c>
      <c r="C36" s="159">
        <v>0.5</v>
      </c>
      <c r="D36" s="10"/>
      <c r="E36" s="14"/>
      <c r="F36" s="14"/>
      <c r="G36" s="81">
        <v>4</v>
      </c>
      <c r="H36" s="19">
        <f t="shared" si="0"/>
        <v>0</v>
      </c>
      <c r="I36" s="53"/>
      <c r="J36" s="53"/>
      <c r="K36" s="53"/>
      <c r="L36" s="53"/>
      <c r="M36" s="53"/>
      <c r="N36" s="54"/>
      <c r="O36" s="53"/>
    </row>
    <row r="37" spans="1:15" x14ac:dyDescent="0.2">
      <c r="A37" s="2" t="s">
        <v>49</v>
      </c>
      <c r="B37" s="200" t="s">
        <v>46</v>
      </c>
      <c r="C37" s="156">
        <v>0.5</v>
      </c>
      <c r="D37" s="2"/>
      <c r="E37" s="5"/>
      <c r="F37" s="5"/>
      <c r="G37" s="81">
        <v>4</v>
      </c>
      <c r="H37" s="19">
        <f t="shared" si="0"/>
        <v>0</v>
      </c>
      <c r="I37" s="53"/>
      <c r="J37" s="53"/>
      <c r="K37" s="53"/>
      <c r="L37" s="53"/>
      <c r="M37" s="53"/>
      <c r="N37" s="54"/>
      <c r="O37" s="53"/>
    </row>
    <row r="38" spans="1:15" x14ac:dyDescent="0.2">
      <c r="A38" s="2" t="s">
        <v>50</v>
      </c>
      <c r="B38" s="200" t="s">
        <v>46</v>
      </c>
      <c r="C38" s="156">
        <v>0.5</v>
      </c>
      <c r="D38" s="2"/>
      <c r="E38" s="5"/>
      <c r="F38" s="5"/>
      <c r="G38" s="81">
        <v>4</v>
      </c>
      <c r="H38" s="19">
        <f t="shared" si="0"/>
        <v>0</v>
      </c>
      <c r="I38" s="53"/>
      <c r="J38" s="53"/>
      <c r="K38" s="53"/>
      <c r="L38" s="53"/>
      <c r="M38" s="53"/>
      <c r="N38" s="54"/>
      <c r="O38" s="53"/>
    </row>
    <row r="39" spans="1:15" x14ac:dyDescent="0.2">
      <c r="A39" s="2" t="s">
        <v>51</v>
      </c>
      <c r="B39" s="200" t="s">
        <v>46</v>
      </c>
      <c r="C39" s="156">
        <v>0.5</v>
      </c>
      <c r="D39" s="2"/>
      <c r="E39" s="5"/>
      <c r="F39" s="5"/>
      <c r="G39" s="81">
        <v>4</v>
      </c>
      <c r="H39" s="19">
        <f t="shared" si="0"/>
        <v>0</v>
      </c>
      <c r="I39" s="53"/>
      <c r="J39" s="53"/>
      <c r="K39" s="53"/>
      <c r="L39" s="53"/>
      <c r="M39" s="53"/>
      <c r="N39" s="54"/>
      <c r="O39" s="53"/>
    </row>
    <row r="40" spans="1:15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33"/>
      <c r="G40" s="81">
        <v>4</v>
      </c>
      <c r="H40" s="19">
        <f t="shared" si="0"/>
        <v>0</v>
      </c>
      <c r="I40" s="53"/>
      <c r="J40" s="53"/>
      <c r="K40" s="53"/>
      <c r="L40" s="53"/>
      <c r="M40" s="53"/>
      <c r="N40" s="54"/>
      <c r="O40" s="53"/>
    </row>
    <row r="41" spans="1:15" x14ac:dyDescent="0.2">
      <c r="A41" s="2" t="s">
        <v>53</v>
      </c>
      <c r="B41" s="200" t="s">
        <v>46</v>
      </c>
      <c r="C41" s="156">
        <v>0.5</v>
      </c>
      <c r="D41" s="2"/>
      <c r="E41" s="13"/>
      <c r="F41" s="13"/>
      <c r="G41" s="81">
        <v>4</v>
      </c>
      <c r="H41" s="19">
        <f t="shared" si="0"/>
        <v>0</v>
      </c>
      <c r="I41" s="53"/>
      <c r="J41" s="53"/>
      <c r="K41" s="53"/>
      <c r="L41" s="53"/>
      <c r="M41" s="53"/>
      <c r="N41" s="54"/>
      <c r="O41" s="53"/>
    </row>
    <row r="42" spans="1:15" x14ac:dyDescent="0.2">
      <c r="A42" s="2" t="s">
        <v>54</v>
      </c>
      <c r="B42" s="200" t="s">
        <v>46</v>
      </c>
      <c r="C42" s="156">
        <v>0.5</v>
      </c>
      <c r="D42" s="2"/>
      <c r="E42" s="13"/>
      <c r="F42" s="13"/>
      <c r="G42" s="81">
        <v>4</v>
      </c>
      <c r="H42" s="19">
        <f t="shared" si="0"/>
        <v>0</v>
      </c>
      <c r="I42" s="53"/>
      <c r="J42" s="53"/>
      <c r="K42" s="53"/>
      <c r="L42" s="53"/>
      <c r="M42" s="53"/>
      <c r="N42" s="54"/>
      <c r="O42" s="53"/>
    </row>
    <row r="43" spans="1:15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57"/>
      <c r="G43" s="81">
        <v>4</v>
      </c>
      <c r="H43" s="19">
        <f t="shared" si="0"/>
        <v>0</v>
      </c>
      <c r="I43" s="53"/>
      <c r="J43" s="53"/>
      <c r="K43" s="53"/>
      <c r="L43" s="53"/>
      <c r="M43" s="53"/>
      <c r="N43" s="54"/>
      <c r="O43" s="53"/>
    </row>
    <row r="44" spans="1:15" x14ac:dyDescent="0.2">
      <c r="A44" s="2" t="s">
        <v>56</v>
      </c>
      <c r="B44" s="200" t="s">
        <v>46</v>
      </c>
      <c r="C44" s="156">
        <v>0.5</v>
      </c>
      <c r="D44" s="2"/>
      <c r="E44" s="58"/>
      <c r="F44" s="58"/>
      <c r="G44" s="81">
        <v>4</v>
      </c>
      <c r="H44" s="19">
        <f t="shared" si="0"/>
        <v>0</v>
      </c>
      <c r="I44" s="53"/>
      <c r="J44" s="53"/>
      <c r="K44" s="53"/>
      <c r="L44" s="53"/>
      <c r="M44" s="53"/>
      <c r="N44" s="54"/>
      <c r="O44" s="53"/>
    </row>
    <row r="45" spans="1:15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57"/>
      <c r="G45" s="81">
        <v>4</v>
      </c>
      <c r="H45" s="19">
        <f t="shared" si="0"/>
        <v>0</v>
      </c>
      <c r="I45" s="53"/>
      <c r="J45" s="53"/>
      <c r="K45" s="53"/>
      <c r="L45" s="53"/>
      <c r="M45" s="53"/>
      <c r="N45" s="54"/>
      <c r="O45" s="53"/>
    </row>
    <row r="46" spans="1:15" x14ac:dyDescent="0.2">
      <c r="A46" s="2" t="s">
        <v>58</v>
      </c>
      <c r="B46" s="200" t="s">
        <v>46</v>
      </c>
      <c r="C46" s="156">
        <v>0.5</v>
      </c>
      <c r="D46" s="2"/>
      <c r="E46" s="58"/>
      <c r="F46" s="58"/>
      <c r="G46" s="81">
        <v>4</v>
      </c>
      <c r="H46" s="19">
        <f t="shared" si="0"/>
        <v>0</v>
      </c>
      <c r="I46" s="53"/>
      <c r="J46" s="53"/>
      <c r="K46" s="53"/>
      <c r="L46" s="53"/>
      <c r="M46" s="53"/>
      <c r="N46" s="54"/>
      <c r="O46" s="53"/>
    </row>
    <row r="47" spans="1:15" x14ac:dyDescent="0.2">
      <c r="A47" s="2" t="s">
        <v>131</v>
      </c>
      <c r="B47" s="200" t="s">
        <v>46</v>
      </c>
      <c r="C47" s="156">
        <v>0.5</v>
      </c>
      <c r="D47" s="2"/>
      <c r="E47" s="58"/>
      <c r="F47" s="58"/>
      <c r="G47" s="81">
        <v>4</v>
      </c>
      <c r="H47" s="19">
        <f t="shared" si="0"/>
        <v>0</v>
      </c>
      <c r="I47" s="53"/>
      <c r="J47" s="53"/>
      <c r="K47" s="53"/>
      <c r="L47" s="53"/>
      <c r="M47" s="53"/>
      <c r="N47" s="54"/>
      <c r="O47" s="53"/>
    </row>
    <row r="48" spans="1:15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59"/>
      <c r="G48" s="81">
        <v>4</v>
      </c>
      <c r="H48" s="19">
        <f t="shared" si="0"/>
        <v>0</v>
      </c>
      <c r="I48" s="53"/>
      <c r="J48" s="53"/>
      <c r="K48" s="53"/>
      <c r="L48" s="53"/>
      <c r="M48" s="53"/>
      <c r="N48" s="54"/>
      <c r="O48" s="53"/>
    </row>
    <row r="49" spans="1:15" x14ac:dyDescent="0.2">
      <c r="A49" s="2" t="s">
        <v>60</v>
      </c>
      <c r="B49" s="200" t="s">
        <v>46</v>
      </c>
      <c r="C49" s="156">
        <v>0.5</v>
      </c>
      <c r="D49" s="2"/>
      <c r="E49" s="58"/>
      <c r="F49" s="58"/>
      <c r="G49" s="81">
        <v>4</v>
      </c>
      <c r="H49" s="19">
        <f t="shared" si="0"/>
        <v>0</v>
      </c>
      <c r="I49" s="53"/>
      <c r="J49" s="53"/>
      <c r="K49" s="53"/>
      <c r="L49" s="53"/>
      <c r="M49" s="53"/>
      <c r="N49" s="54"/>
      <c r="O49" s="53"/>
    </row>
    <row r="50" spans="1:15" x14ac:dyDescent="0.2">
      <c r="A50" s="2" t="s">
        <v>132</v>
      </c>
      <c r="B50" s="200" t="s">
        <v>46</v>
      </c>
      <c r="C50" s="156">
        <v>0.5</v>
      </c>
      <c r="D50" s="2"/>
      <c r="E50" s="58"/>
      <c r="F50" s="58"/>
      <c r="G50" s="81">
        <v>4</v>
      </c>
      <c r="H50" s="19">
        <f t="shared" si="0"/>
        <v>0</v>
      </c>
      <c r="I50" s="53"/>
      <c r="J50" s="53"/>
      <c r="K50" s="53"/>
      <c r="L50" s="53"/>
      <c r="M50" s="53"/>
      <c r="N50" s="54"/>
      <c r="O50" s="53"/>
    </row>
    <row r="51" spans="1:15" x14ac:dyDescent="0.2">
      <c r="A51" s="2" t="s">
        <v>61</v>
      </c>
      <c r="B51" s="200" t="s">
        <v>46</v>
      </c>
      <c r="C51" s="156">
        <v>0.5</v>
      </c>
      <c r="D51" s="2"/>
      <c r="E51" s="57"/>
      <c r="F51" s="57"/>
      <c r="G51" s="81">
        <v>4</v>
      </c>
      <c r="H51" s="19">
        <f t="shared" si="0"/>
        <v>0</v>
      </c>
      <c r="I51" s="53"/>
      <c r="J51" s="53"/>
      <c r="K51" s="53"/>
      <c r="L51" s="53"/>
      <c r="M51" s="53"/>
      <c r="N51" s="54"/>
      <c r="O51" s="53"/>
    </row>
    <row r="52" spans="1:15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57"/>
      <c r="G52" s="81">
        <v>4</v>
      </c>
      <c r="H52" s="19">
        <f t="shared" si="0"/>
        <v>0</v>
      </c>
      <c r="I52" s="53"/>
      <c r="J52" s="53"/>
      <c r="K52" s="53"/>
      <c r="L52" s="53"/>
      <c r="M52" s="53"/>
      <c r="N52" s="54"/>
      <c r="O52" s="53"/>
    </row>
    <row r="53" spans="1:15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57"/>
      <c r="G53" s="81">
        <v>4</v>
      </c>
      <c r="H53" s="19">
        <f t="shared" si="0"/>
        <v>0</v>
      </c>
      <c r="I53" s="53"/>
      <c r="J53" s="53"/>
      <c r="K53" s="53"/>
      <c r="L53" s="53"/>
      <c r="M53" s="53"/>
      <c r="N53" s="54"/>
      <c r="O53" s="53"/>
    </row>
    <row r="54" spans="1:15" x14ac:dyDescent="0.2">
      <c r="A54" s="2" t="s">
        <v>63</v>
      </c>
      <c r="B54" s="200" t="s">
        <v>46</v>
      </c>
      <c r="C54" s="156">
        <v>0.5</v>
      </c>
      <c r="D54" s="2"/>
      <c r="E54" s="60"/>
      <c r="F54" s="60"/>
      <c r="G54" s="81">
        <v>4</v>
      </c>
      <c r="H54" s="19">
        <f t="shared" si="0"/>
        <v>0</v>
      </c>
      <c r="I54" s="53"/>
      <c r="J54" s="53"/>
      <c r="K54" s="53"/>
      <c r="L54" s="53"/>
      <c r="M54" s="53"/>
      <c r="N54" s="54"/>
      <c r="O54" s="53"/>
    </row>
    <row r="55" spans="1:15" x14ac:dyDescent="0.2">
      <c r="A55" s="2" t="s">
        <v>64</v>
      </c>
      <c r="B55" s="200" t="s">
        <v>46</v>
      </c>
      <c r="C55" s="156">
        <v>2</v>
      </c>
      <c r="D55" s="2"/>
      <c r="E55" s="13"/>
      <c r="F55" s="13"/>
      <c r="G55" s="81">
        <v>4</v>
      </c>
      <c r="H55" s="19">
        <f t="shared" si="0"/>
        <v>0</v>
      </c>
      <c r="I55" s="53"/>
      <c r="J55" s="53"/>
      <c r="K55" s="53"/>
      <c r="L55" s="53"/>
      <c r="M55" s="53"/>
      <c r="N55" s="54"/>
      <c r="O55" s="53"/>
    </row>
    <row r="56" spans="1:15" x14ac:dyDescent="0.2">
      <c r="A56" s="2" t="s">
        <v>171</v>
      </c>
      <c r="B56" s="200" t="s">
        <v>46</v>
      </c>
      <c r="C56" s="156">
        <v>0.5</v>
      </c>
      <c r="D56" s="2"/>
      <c r="E56" s="2"/>
      <c r="F56" s="2"/>
      <c r="G56" s="81">
        <v>4</v>
      </c>
      <c r="H56" s="53">
        <f t="shared" si="0"/>
        <v>0</v>
      </c>
      <c r="I56" s="53"/>
      <c r="J56" s="53"/>
      <c r="K56" s="53"/>
      <c r="L56" s="53"/>
      <c r="M56" s="53"/>
      <c r="N56" s="54"/>
      <c r="O56" s="53"/>
    </row>
    <row r="57" spans="1:15" x14ac:dyDescent="0.2">
      <c r="A57" s="122" t="s">
        <v>218</v>
      </c>
      <c r="B57" s="200" t="s">
        <v>46</v>
      </c>
      <c r="C57" s="156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208"/>
      <c r="M57" s="208"/>
      <c r="N57" s="54"/>
      <c r="O57" s="208"/>
    </row>
    <row r="58" spans="1:15" x14ac:dyDescent="0.2">
      <c r="A58" s="2" t="s">
        <v>172</v>
      </c>
      <c r="B58" s="200" t="s">
        <v>46</v>
      </c>
      <c r="C58" s="156">
        <v>0.5</v>
      </c>
      <c r="D58" s="2"/>
      <c r="E58" s="10"/>
      <c r="F58" s="2"/>
      <c r="G58" s="81">
        <v>4</v>
      </c>
      <c r="H58" s="53">
        <f t="shared" si="1"/>
        <v>0</v>
      </c>
      <c r="I58" s="53"/>
      <c r="J58" s="53"/>
      <c r="K58" s="53"/>
      <c r="L58" s="53"/>
      <c r="M58" s="53"/>
      <c r="N58" s="54"/>
      <c r="O58" s="53"/>
    </row>
    <row r="59" spans="1:15" x14ac:dyDescent="0.2">
      <c r="A59" s="123" t="s">
        <v>217</v>
      </c>
      <c r="B59" s="200" t="s">
        <v>46</v>
      </c>
      <c r="C59" s="156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208"/>
      <c r="M59" s="208"/>
      <c r="N59" s="54"/>
      <c r="O59" s="208"/>
    </row>
    <row r="60" spans="1:15" x14ac:dyDescent="0.2">
      <c r="A60" s="2" t="s">
        <v>173</v>
      </c>
      <c r="B60" s="200" t="s">
        <v>46</v>
      </c>
      <c r="C60" s="156">
        <v>0.5</v>
      </c>
      <c r="D60" s="2"/>
      <c r="E60" s="2"/>
      <c r="F60" s="2"/>
      <c r="G60" s="81">
        <v>4</v>
      </c>
      <c r="H60" s="53">
        <f t="shared" si="1"/>
        <v>0</v>
      </c>
      <c r="I60" s="53"/>
      <c r="J60" s="53"/>
      <c r="K60" s="53"/>
      <c r="L60" s="53"/>
      <c r="M60" s="53"/>
      <c r="N60" s="54"/>
      <c r="O60" s="53"/>
    </row>
    <row r="61" spans="1:15" x14ac:dyDescent="0.2">
      <c r="A61" s="6"/>
      <c r="B61" s="202"/>
      <c r="C61" s="158"/>
      <c r="D61" s="6"/>
      <c r="E61" s="6"/>
      <c r="F61" s="6"/>
      <c r="G61" s="80"/>
      <c r="H61" s="9"/>
      <c r="I61" s="9"/>
      <c r="J61" s="9"/>
      <c r="K61" s="9"/>
      <c r="L61" s="231"/>
      <c r="M61" s="84"/>
      <c r="N61" s="9"/>
      <c r="O61" s="9"/>
    </row>
    <row r="62" spans="1:15" x14ac:dyDescent="0.2">
      <c r="A62" s="6" t="s">
        <v>144</v>
      </c>
      <c r="B62" s="202"/>
      <c r="C62" s="158"/>
      <c r="D62" s="6"/>
      <c r="E62" s="6"/>
      <c r="F62" s="6"/>
      <c r="G62" s="80"/>
      <c r="H62" s="9"/>
      <c r="I62" s="9"/>
      <c r="J62" s="9"/>
      <c r="K62" s="9"/>
      <c r="L62" s="231"/>
      <c r="M62" s="84"/>
      <c r="N62" s="9"/>
      <c r="O62" s="9"/>
    </row>
    <row r="63" spans="1:15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30"/>
      <c r="M63" s="230"/>
      <c r="N63" s="230"/>
      <c r="O63" s="230"/>
    </row>
    <row r="64" spans="1:15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30"/>
      <c r="M64" s="230"/>
      <c r="N64" s="230"/>
      <c r="O64" s="230"/>
    </row>
    <row r="65" spans="1:15" x14ac:dyDescent="0.2">
      <c r="A65" s="2" t="s">
        <v>5</v>
      </c>
      <c r="B65" s="200" t="s">
        <v>17</v>
      </c>
      <c r="C65" s="156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30"/>
      <c r="M65" s="230"/>
      <c r="N65" s="230"/>
      <c r="O65" s="230"/>
    </row>
    <row r="66" spans="1:15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30"/>
      <c r="M66" s="230"/>
      <c r="N66" s="230"/>
      <c r="O66" s="230"/>
    </row>
    <row r="67" spans="1:15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30"/>
      <c r="M67" s="230"/>
      <c r="N67" s="230"/>
      <c r="O67" s="230"/>
    </row>
    <row r="68" spans="1:15" x14ac:dyDescent="0.2">
      <c r="A68" s="2" t="s">
        <v>9</v>
      </c>
      <c r="B68" s="200" t="s">
        <v>17</v>
      </c>
      <c r="C68" s="156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2"/>
      <c r="M68" s="230"/>
      <c r="N68" s="230"/>
      <c r="O68" s="230"/>
    </row>
    <row r="69" spans="1:15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30"/>
      <c r="M69" s="230"/>
      <c r="N69" s="230"/>
      <c r="O69" s="230"/>
    </row>
    <row r="70" spans="1:15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4"/>
      <c r="M70" s="230"/>
      <c r="N70" s="230"/>
      <c r="O70" s="230"/>
    </row>
    <row r="71" spans="1:15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4"/>
      <c r="M71" s="224"/>
      <c r="N71" s="224"/>
      <c r="O71" s="224"/>
    </row>
    <row r="72" spans="1:15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30"/>
      <c r="M72" s="230"/>
      <c r="N72" s="230"/>
      <c r="O72" s="230"/>
    </row>
    <row r="73" spans="1:15" x14ac:dyDescent="0.2">
      <c r="A73" s="6"/>
      <c r="B73" s="202"/>
      <c r="C73" s="158"/>
      <c r="D73" s="6"/>
      <c r="E73" s="6"/>
      <c r="F73" s="6"/>
      <c r="G73" s="80"/>
      <c r="H73" s="9"/>
      <c r="I73" s="9"/>
      <c r="J73" s="9"/>
      <c r="K73" s="9"/>
      <c r="L73" s="231"/>
      <c r="M73" s="84"/>
      <c r="N73" s="9"/>
      <c r="O73" s="9"/>
    </row>
    <row r="74" spans="1:15" x14ac:dyDescent="0.2">
      <c r="A74" s="6" t="s">
        <v>176</v>
      </c>
      <c r="B74" s="202"/>
      <c r="C74" s="158"/>
      <c r="D74" s="6"/>
      <c r="E74" s="6"/>
      <c r="F74" s="6"/>
      <c r="G74" s="80"/>
      <c r="H74" s="9"/>
      <c r="I74" s="9"/>
      <c r="J74" s="9"/>
      <c r="K74" s="9"/>
      <c r="L74" s="231"/>
      <c r="M74" s="84"/>
      <c r="N74" s="9"/>
      <c r="O74" s="9"/>
    </row>
    <row r="75" spans="1:15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0</v>
      </c>
      <c r="I75" s="53"/>
      <c r="J75" s="53"/>
      <c r="K75" s="53"/>
      <c r="L75" s="53"/>
      <c r="M75" s="53"/>
      <c r="N75" s="215"/>
      <c r="O75" s="53"/>
    </row>
    <row r="76" spans="1:15" x14ac:dyDescent="0.2">
      <c r="A76" s="2" t="s">
        <v>122</v>
      </c>
      <c r="B76" s="200" t="s">
        <v>46</v>
      </c>
      <c r="C76" s="157">
        <v>5</v>
      </c>
      <c r="D76" s="4"/>
      <c r="E76" s="5"/>
      <c r="F76" s="5"/>
      <c r="G76" s="19">
        <v>1</v>
      </c>
      <c r="H76" s="19">
        <f t="shared" si="3"/>
        <v>0</v>
      </c>
      <c r="I76" s="53"/>
      <c r="J76" s="53"/>
      <c r="K76" s="53"/>
      <c r="L76" s="53"/>
      <c r="M76" s="53"/>
      <c r="N76" s="215"/>
      <c r="O76" s="53"/>
    </row>
    <row r="77" spans="1:15" x14ac:dyDescent="0.2">
      <c r="A77" s="2" t="s">
        <v>123</v>
      </c>
      <c r="B77" s="200" t="s">
        <v>46</v>
      </c>
      <c r="C77" s="157">
        <v>2</v>
      </c>
      <c r="D77" s="4"/>
      <c r="E77" s="5"/>
      <c r="F77" s="5"/>
      <c r="G77" s="19">
        <v>1</v>
      </c>
      <c r="H77" s="19">
        <f t="shared" si="3"/>
        <v>0</v>
      </c>
      <c r="I77" s="53"/>
      <c r="J77" s="53"/>
      <c r="K77" s="53"/>
      <c r="L77" s="53"/>
      <c r="M77" s="53"/>
      <c r="N77" s="215"/>
      <c r="O77" s="53"/>
    </row>
    <row r="78" spans="1:15" x14ac:dyDescent="0.2">
      <c r="A78" s="2" t="s">
        <v>169</v>
      </c>
      <c r="B78" s="200" t="s">
        <v>46</v>
      </c>
      <c r="C78" s="157">
        <v>2</v>
      </c>
      <c r="D78" s="4"/>
      <c r="E78" s="5"/>
      <c r="F78" s="5"/>
      <c r="G78" s="19">
        <v>1</v>
      </c>
      <c r="H78" s="19">
        <f t="shared" si="3"/>
        <v>0</v>
      </c>
      <c r="I78" s="53"/>
      <c r="J78" s="53"/>
      <c r="K78" s="53"/>
      <c r="L78" s="53"/>
      <c r="M78" s="53"/>
      <c r="N78" s="215"/>
      <c r="O78" s="53"/>
    </row>
    <row r="79" spans="1:15" x14ac:dyDescent="0.2">
      <c r="A79" s="2" t="s">
        <v>166</v>
      </c>
      <c r="B79" s="200" t="s">
        <v>46</v>
      </c>
      <c r="C79" s="157">
        <v>2</v>
      </c>
      <c r="D79" s="4"/>
      <c r="E79" s="5"/>
      <c r="F79" s="5"/>
      <c r="G79" s="19">
        <v>1</v>
      </c>
      <c r="H79" s="19">
        <f t="shared" si="3"/>
        <v>0</v>
      </c>
      <c r="I79" s="53"/>
      <c r="J79" s="53"/>
      <c r="K79" s="53"/>
      <c r="L79" s="53"/>
      <c r="M79" s="53"/>
      <c r="N79" s="215"/>
      <c r="O79" s="53"/>
    </row>
    <row r="80" spans="1:15" x14ac:dyDescent="0.2">
      <c r="A80" s="2" t="s">
        <v>167</v>
      </c>
      <c r="B80" s="200" t="s">
        <v>46</v>
      </c>
      <c r="C80" s="157">
        <v>1</v>
      </c>
      <c r="D80" s="4"/>
      <c r="E80" s="5"/>
      <c r="F80" s="5"/>
      <c r="G80" s="19">
        <v>1</v>
      </c>
      <c r="H80" s="19">
        <f t="shared" si="3"/>
        <v>0</v>
      </c>
      <c r="I80" s="53"/>
      <c r="J80" s="53"/>
      <c r="K80" s="53"/>
      <c r="L80" s="53"/>
      <c r="M80" s="53"/>
      <c r="N80" s="215"/>
      <c r="O80" s="53"/>
    </row>
    <row r="81" spans="1:15" x14ac:dyDescent="0.2">
      <c r="A81" s="2" t="s">
        <v>170</v>
      </c>
      <c r="B81" s="200" t="s">
        <v>46</v>
      </c>
      <c r="C81" s="157">
        <v>1</v>
      </c>
      <c r="D81" s="4"/>
      <c r="E81" s="5"/>
      <c r="F81" s="5"/>
      <c r="G81" s="19">
        <v>1</v>
      </c>
      <c r="H81" s="19">
        <f t="shared" si="3"/>
        <v>0</v>
      </c>
      <c r="I81" s="53"/>
      <c r="J81" s="53"/>
      <c r="K81" s="53"/>
      <c r="L81" s="53"/>
      <c r="M81" s="53"/>
      <c r="N81" s="215"/>
      <c r="O81" s="53"/>
    </row>
    <row r="82" spans="1:15" x14ac:dyDescent="0.2">
      <c r="A82" s="2" t="s">
        <v>105</v>
      </c>
      <c r="B82" s="200" t="s">
        <v>46</v>
      </c>
      <c r="C82" s="157">
        <v>5</v>
      </c>
      <c r="D82" s="4"/>
      <c r="E82" s="5"/>
      <c r="F82" s="5"/>
      <c r="G82" s="19">
        <v>1</v>
      </c>
      <c r="H82" s="19">
        <f t="shared" si="3"/>
        <v>0</v>
      </c>
      <c r="I82" s="53"/>
      <c r="J82" s="53"/>
      <c r="K82" s="53"/>
      <c r="L82" s="53"/>
      <c r="M82" s="53"/>
      <c r="N82" s="215"/>
      <c r="O82" s="53"/>
    </row>
    <row r="83" spans="1:15" x14ac:dyDescent="0.2">
      <c r="A83" s="2" t="s">
        <v>45</v>
      </c>
      <c r="B83" s="200" t="s">
        <v>46</v>
      </c>
      <c r="C83" s="156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215"/>
      <c r="O83" s="53"/>
    </row>
    <row r="84" spans="1:15" x14ac:dyDescent="0.2">
      <c r="A84" s="6"/>
      <c r="B84" s="202"/>
      <c r="C84" s="158"/>
      <c r="D84" s="6"/>
      <c r="E84" s="6"/>
      <c r="F84" s="6"/>
      <c r="G84" s="6"/>
      <c r="H84" s="6"/>
      <c r="I84" s="6"/>
      <c r="J84" s="6"/>
      <c r="K84" s="6"/>
      <c r="L84" s="231"/>
      <c r="M84" s="88"/>
      <c r="N84" s="6"/>
      <c r="O84" s="6"/>
    </row>
    <row r="85" spans="1:15" x14ac:dyDescent="0.2">
      <c r="A85" s="6" t="s">
        <v>145</v>
      </c>
      <c r="B85" s="202"/>
      <c r="C85" s="158"/>
      <c r="D85" s="6"/>
      <c r="E85" s="6"/>
      <c r="F85" s="6"/>
      <c r="G85" s="6"/>
      <c r="H85" s="6"/>
      <c r="I85" s="6"/>
      <c r="J85" s="6"/>
      <c r="K85" s="6"/>
      <c r="L85" s="231"/>
      <c r="M85" s="88"/>
      <c r="N85" s="6"/>
      <c r="O85" s="6"/>
    </row>
    <row r="86" spans="1:15" x14ac:dyDescent="0.2">
      <c r="A86" s="2" t="s">
        <v>177</v>
      </c>
      <c r="B86" s="200" t="s">
        <v>46</v>
      </c>
      <c r="C86" s="156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224"/>
      <c r="M86" s="224"/>
      <c r="N86" s="215"/>
      <c r="O86" s="224"/>
    </row>
    <row r="87" spans="1:15" x14ac:dyDescent="0.2">
      <c r="A87" s="2" t="s">
        <v>178</v>
      </c>
      <c r="B87" s="200" t="s">
        <v>46</v>
      </c>
      <c r="C87" s="156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224"/>
      <c r="M87" s="224"/>
      <c r="N87" s="215"/>
      <c r="O87" s="224"/>
    </row>
    <row r="88" spans="1:15" x14ac:dyDescent="0.2">
      <c r="A88" s="2" t="s">
        <v>179</v>
      </c>
      <c r="B88" s="200" t="s">
        <v>46</v>
      </c>
      <c r="C88" s="156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224"/>
      <c r="M88" s="224"/>
      <c r="N88" s="215"/>
      <c r="O88" s="224"/>
    </row>
    <row r="89" spans="1:15" x14ac:dyDescent="0.2">
      <c r="A89" s="2" t="s">
        <v>180</v>
      </c>
      <c r="B89" s="200" t="s">
        <v>46</v>
      </c>
      <c r="C89" s="156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224"/>
      <c r="M89" s="224"/>
      <c r="N89" s="215"/>
      <c r="O89" s="224"/>
    </row>
    <row r="90" spans="1:15" x14ac:dyDescent="0.2">
      <c r="A90" s="2" t="s">
        <v>181</v>
      </c>
      <c r="B90" s="200" t="s">
        <v>46</v>
      </c>
      <c r="C90" s="156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224"/>
      <c r="M90" s="224"/>
      <c r="N90" s="215"/>
      <c r="O90" s="224"/>
    </row>
    <row r="91" spans="1:15" x14ac:dyDescent="0.2">
      <c r="A91" s="2" t="s">
        <v>182</v>
      </c>
      <c r="B91" s="200" t="s">
        <v>46</v>
      </c>
      <c r="C91" s="156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224"/>
      <c r="M91" s="224"/>
      <c r="N91" s="215"/>
      <c r="O91" s="224"/>
    </row>
    <row r="92" spans="1:15" x14ac:dyDescent="0.2">
      <c r="A92" s="2" t="s">
        <v>183</v>
      </c>
      <c r="B92" s="200" t="s">
        <v>46</v>
      </c>
      <c r="C92" s="156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224"/>
      <c r="M92" s="224"/>
      <c r="N92" s="215"/>
      <c r="O92" s="224"/>
    </row>
    <row r="93" spans="1:15" x14ac:dyDescent="0.2">
      <c r="A93" s="2" t="s">
        <v>184</v>
      </c>
      <c r="B93" s="200" t="s">
        <v>46</v>
      </c>
      <c r="C93" s="156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224"/>
      <c r="M93" s="224"/>
      <c r="N93" s="215"/>
      <c r="O93" s="224"/>
    </row>
    <row r="94" spans="1:15" x14ac:dyDescent="0.2">
      <c r="A94" s="2" t="s">
        <v>185</v>
      </c>
      <c r="B94" s="200" t="s">
        <v>46</v>
      </c>
      <c r="C94" s="156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224"/>
      <c r="M94" s="224"/>
      <c r="N94" s="215"/>
      <c r="O94" s="224"/>
    </row>
    <row r="95" spans="1:15" x14ac:dyDescent="0.2">
      <c r="A95" s="6"/>
      <c r="B95" s="202"/>
      <c r="C95" s="158"/>
      <c r="D95" s="6"/>
      <c r="E95" s="6"/>
      <c r="F95" s="6"/>
      <c r="G95" s="6"/>
      <c r="H95" s="6"/>
      <c r="I95" s="6"/>
      <c r="J95" s="6"/>
      <c r="K95" s="6"/>
      <c r="L95" s="233"/>
      <c r="M95" s="233"/>
      <c r="N95" s="9"/>
      <c r="O95" s="233"/>
    </row>
    <row r="96" spans="1:15" x14ac:dyDescent="0.2">
      <c r="A96" s="6" t="s">
        <v>192</v>
      </c>
      <c r="B96" s="202"/>
      <c r="C96" s="158"/>
      <c r="D96" s="6"/>
      <c r="E96" s="6"/>
      <c r="F96" s="6"/>
      <c r="G96" s="6"/>
      <c r="H96" s="6"/>
      <c r="I96" s="6"/>
      <c r="J96" s="6"/>
      <c r="K96" s="6"/>
      <c r="L96" s="233"/>
      <c r="M96" s="233"/>
      <c r="N96" s="9"/>
      <c r="O96" s="233"/>
    </row>
    <row r="97" spans="1:15" x14ac:dyDescent="0.2">
      <c r="A97" s="2" t="s">
        <v>193</v>
      </c>
      <c r="B97" s="200" t="s">
        <v>46</v>
      </c>
      <c r="C97" s="156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224"/>
      <c r="M97" s="224"/>
      <c r="N97" s="215"/>
      <c r="O97" s="224"/>
    </row>
    <row r="98" spans="1:15" x14ac:dyDescent="0.2">
      <c r="A98" s="6"/>
      <c r="B98" s="202"/>
      <c r="C98" s="158"/>
      <c r="D98" s="6"/>
      <c r="E98" s="6"/>
      <c r="F98" s="6"/>
      <c r="G98" s="6"/>
      <c r="H98" s="6"/>
      <c r="I98" s="6"/>
      <c r="J98" s="6"/>
      <c r="K98" s="6"/>
      <c r="L98" s="231"/>
      <c r="M98" s="231"/>
      <c r="N98" s="9"/>
      <c r="O98" s="231"/>
    </row>
    <row r="99" spans="1:15" x14ac:dyDescent="0.2">
      <c r="A99" s="6" t="s">
        <v>194</v>
      </c>
      <c r="B99" s="202"/>
      <c r="C99" s="158"/>
      <c r="D99" s="6"/>
      <c r="E99" s="6"/>
      <c r="F99" s="6"/>
      <c r="G99" s="6"/>
      <c r="H99" s="6"/>
      <c r="I99" s="6"/>
      <c r="J99" s="6"/>
      <c r="K99" s="6"/>
      <c r="L99" s="231"/>
      <c r="M99" s="231"/>
      <c r="N99" s="9"/>
      <c r="O99" s="231"/>
    </row>
    <row r="100" spans="1:15" x14ac:dyDescent="0.2">
      <c r="A100" s="2" t="s">
        <v>195</v>
      </c>
      <c r="B100" s="200" t="s">
        <v>46</v>
      </c>
      <c r="C100" s="156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224"/>
      <c r="M100" s="224"/>
      <c r="N100" s="215"/>
      <c r="O100" s="224"/>
    </row>
    <row r="101" spans="1:15" x14ac:dyDescent="0.2">
      <c r="A101" s="2" t="s">
        <v>196</v>
      </c>
      <c r="B101" s="200" t="s">
        <v>46</v>
      </c>
      <c r="C101" s="156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224"/>
      <c r="M101" s="224"/>
      <c r="N101" s="215"/>
      <c r="O101" s="224"/>
    </row>
    <row r="102" spans="1:15" x14ac:dyDescent="0.2">
      <c r="A102" s="2" t="s">
        <v>197</v>
      </c>
      <c r="B102" s="200" t="s">
        <v>46</v>
      </c>
      <c r="C102" s="156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224"/>
      <c r="M102" s="224"/>
      <c r="N102" s="215"/>
      <c r="O102" s="224"/>
    </row>
    <row r="103" spans="1:15" x14ac:dyDescent="0.2">
      <c r="A103" s="2" t="s">
        <v>198</v>
      </c>
      <c r="B103" s="200" t="s">
        <v>46</v>
      </c>
      <c r="C103" s="156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224"/>
      <c r="M103" s="224"/>
      <c r="N103" s="215"/>
      <c r="O103" s="224"/>
    </row>
    <row r="104" spans="1:15" x14ac:dyDescent="0.2">
      <c r="A104" s="2" t="s">
        <v>199</v>
      </c>
      <c r="B104" s="200" t="s">
        <v>46</v>
      </c>
      <c r="C104" s="156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224"/>
      <c r="M104" s="224"/>
      <c r="N104" s="215"/>
      <c r="O104" s="224"/>
    </row>
    <row r="105" spans="1:15" x14ac:dyDescent="0.2">
      <c r="A105" s="6"/>
      <c r="B105" s="202"/>
      <c r="C105" s="158"/>
      <c r="D105" s="6"/>
      <c r="E105" s="6"/>
      <c r="F105" s="6"/>
      <c r="G105" s="6"/>
      <c r="H105" s="6"/>
      <c r="I105" s="6"/>
      <c r="J105" s="6"/>
      <c r="K105" s="6"/>
      <c r="L105" s="231"/>
      <c r="M105" s="231"/>
      <c r="N105" s="9"/>
      <c r="O105" s="231"/>
    </row>
    <row r="106" spans="1:15" x14ac:dyDescent="0.2">
      <c r="A106" s="6" t="s">
        <v>186</v>
      </c>
      <c r="B106" s="202"/>
      <c r="C106" s="158"/>
      <c r="D106" s="6"/>
      <c r="E106" s="6"/>
      <c r="F106" s="6"/>
      <c r="G106" s="6"/>
      <c r="H106" s="6"/>
      <c r="I106" s="6"/>
      <c r="J106" s="6"/>
      <c r="K106" s="6"/>
      <c r="L106" s="231"/>
      <c r="M106" s="231"/>
      <c r="N106" s="9"/>
      <c r="O106" s="231"/>
    </row>
    <row r="107" spans="1:15" x14ac:dyDescent="0.2">
      <c r="A107" s="2" t="s">
        <v>187</v>
      </c>
      <c r="B107" s="200" t="s">
        <v>46</v>
      </c>
      <c r="C107" s="156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224"/>
      <c r="M107" s="224"/>
      <c r="N107" s="215"/>
      <c r="O107" s="224"/>
    </row>
    <row r="108" spans="1:15" x14ac:dyDescent="0.2">
      <c r="A108" s="2" t="s">
        <v>188</v>
      </c>
      <c r="B108" s="200" t="s">
        <v>46</v>
      </c>
      <c r="C108" s="156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224"/>
      <c r="M108" s="224"/>
      <c r="N108" s="215"/>
      <c r="O108" s="224"/>
    </row>
    <row r="109" spans="1:15" x14ac:dyDescent="0.2">
      <c r="A109" s="2" t="s">
        <v>189</v>
      </c>
      <c r="B109" s="200" t="s">
        <v>46</v>
      </c>
      <c r="C109" s="156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224"/>
      <c r="M109" s="224"/>
      <c r="N109" s="215"/>
      <c r="O109" s="224"/>
    </row>
    <row r="110" spans="1:15" x14ac:dyDescent="0.2">
      <c r="A110" s="2" t="s">
        <v>220</v>
      </c>
      <c r="B110" s="200" t="s">
        <v>46</v>
      </c>
      <c r="C110" s="156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224"/>
      <c r="M110" s="224"/>
      <c r="N110" s="215"/>
      <c r="O110" s="224"/>
    </row>
    <row r="111" spans="1:15" x14ac:dyDescent="0.2">
      <c r="A111" s="6"/>
      <c r="B111" s="202"/>
      <c r="C111" s="158"/>
      <c r="D111" s="6"/>
      <c r="E111" s="6"/>
      <c r="F111" s="6"/>
      <c r="G111" s="80"/>
      <c r="H111" s="9"/>
      <c r="I111" s="9"/>
      <c r="J111" s="9"/>
      <c r="K111" s="9"/>
      <c r="L111" s="231"/>
      <c r="M111" s="84"/>
      <c r="N111" s="9"/>
      <c r="O111" s="9"/>
    </row>
    <row r="112" spans="1:15" x14ac:dyDescent="0.2">
      <c r="A112" s="2" t="s">
        <v>16</v>
      </c>
      <c r="B112" s="200" t="s">
        <v>17</v>
      </c>
      <c r="C112" s="156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30"/>
      <c r="M112" s="230"/>
      <c r="N112" s="230"/>
      <c r="O112" s="230"/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4"/>
      <c r="M113" s="224"/>
      <c r="N113" s="224"/>
      <c r="O113" s="224"/>
    </row>
    <row r="114" spans="1:15" x14ac:dyDescent="0.2">
      <c r="A114" s="6"/>
      <c r="B114" s="202"/>
      <c r="C114" s="158"/>
      <c r="D114" s="6"/>
      <c r="E114" s="6"/>
      <c r="F114" s="6"/>
      <c r="G114" s="80"/>
      <c r="H114" s="9"/>
      <c r="I114" s="6"/>
      <c r="J114" s="6"/>
      <c r="K114" s="6"/>
      <c r="L114" s="233"/>
      <c r="M114" s="88"/>
      <c r="N114" s="6"/>
      <c r="O114" s="6"/>
    </row>
    <row r="115" spans="1:15" x14ac:dyDescent="0.2">
      <c r="A115" s="6" t="s">
        <v>162</v>
      </c>
      <c r="B115" s="202"/>
      <c r="C115" s="158"/>
      <c r="D115" s="6"/>
      <c r="E115" s="16"/>
      <c r="F115" s="16"/>
      <c r="G115" s="80"/>
      <c r="H115" s="9"/>
      <c r="I115" s="9"/>
      <c r="J115" s="9"/>
      <c r="K115" s="9"/>
      <c r="L115" s="231"/>
      <c r="M115" s="84"/>
      <c r="N115" s="9"/>
      <c r="O115" s="9"/>
    </row>
    <row r="116" spans="1:15" x14ac:dyDescent="0.2">
      <c r="A116" s="2" t="s">
        <v>124</v>
      </c>
      <c r="B116" s="201" t="s">
        <v>46</v>
      </c>
      <c r="C116" s="157">
        <v>20</v>
      </c>
      <c r="D116" s="2"/>
      <c r="E116" s="5"/>
      <c r="F116" s="5"/>
      <c r="G116" s="19">
        <v>1</v>
      </c>
      <c r="H116" s="19">
        <f t="shared" si="3"/>
        <v>0</v>
      </c>
      <c r="I116" s="53"/>
      <c r="J116" s="53"/>
      <c r="K116" s="53"/>
      <c r="L116" s="224"/>
      <c r="M116" s="53"/>
      <c r="N116" s="224"/>
      <c r="O116" s="53"/>
    </row>
    <row r="117" spans="1:15" x14ac:dyDescent="0.2">
      <c r="A117" s="2" t="s">
        <v>125</v>
      </c>
      <c r="B117" s="201" t="s">
        <v>46</v>
      </c>
      <c r="C117" s="157">
        <v>50</v>
      </c>
      <c r="D117" s="2"/>
      <c r="E117" s="5"/>
      <c r="F117" s="5"/>
      <c r="G117" s="19">
        <v>1</v>
      </c>
      <c r="H117" s="19">
        <f t="shared" si="3"/>
        <v>0</v>
      </c>
      <c r="I117" s="5"/>
      <c r="J117" s="53"/>
      <c r="K117" s="53"/>
      <c r="L117" s="224"/>
      <c r="M117" s="53"/>
      <c r="N117" s="224"/>
      <c r="O117" s="53"/>
    </row>
    <row r="118" spans="1:15" x14ac:dyDescent="0.2">
      <c r="A118" s="2" t="s">
        <v>126</v>
      </c>
      <c r="B118" s="201" t="s">
        <v>46</v>
      </c>
      <c r="C118" s="157">
        <v>100</v>
      </c>
      <c r="D118" s="2"/>
      <c r="E118" s="5"/>
      <c r="F118" s="5"/>
      <c r="G118" s="19">
        <v>1</v>
      </c>
      <c r="H118" s="19">
        <f t="shared" si="3"/>
        <v>0</v>
      </c>
      <c r="I118" s="5"/>
      <c r="J118" s="53"/>
      <c r="K118" s="53"/>
      <c r="L118" s="230"/>
      <c r="M118" s="53"/>
      <c r="N118" s="224"/>
      <c r="O118" s="53"/>
    </row>
    <row r="119" spans="1:15" x14ac:dyDescent="0.2">
      <c r="A119" s="2" t="s">
        <v>127</v>
      </c>
      <c r="B119" s="201" t="s">
        <v>46</v>
      </c>
      <c r="C119" s="157">
        <v>50</v>
      </c>
      <c r="D119" s="2"/>
      <c r="E119" s="5"/>
      <c r="F119" s="5"/>
      <c r="G119" s="19">
        <v>1</v>
      </c>
      <c r="H119" s="19">
        <f t="shared" si="3"/>
        <v>0</v>
      </c>
      <c r="I119" s="53"/>
      <c r="J119" s="53"/>
      <c r="K119" s="53"/>
      <c r="L119" s="224"/>
      <c r="M119" s="53"/>
      <c r="N119" s="224"/>
      <c r="O119" s="53"/>
    </row>
    <row r="120" spans="1:15" x14ac:dyDescent="0.2">
      <c r="A120" s="2" t="s">
        <v>150</v>
      </c>
      <c r="B120" s="201" t="s">
        <v>46</v>
      </c>
      <c r="C120" s="157">
        <v>50</v>
      </c>
      <c r="D120" s="2"/>
      <c r="E120" s="5"/>
      <c r="F120" s="5"/>
      <c r="G120" s="19">
        <v>1</v>
      </c>
      <c r="H120" s="19">
        <f t="shared" si="3"/>
        <v>0</v>
      </c>
      <c r="I120" s="5"/>
      <c r="J120" s="53"/>
      <c r="K120" s="53"/>
      <c r="L120" s="230"/>
      <c r="M120" s="53"/>
      <c r="N120" s="224"/>
      <c r="O120" s="53"/>
    </row>
    <row r="121" spans="1:15" x14ac:dyDescent="0.2">
      <c r="A121" s="6"/>
      <c r="B121" s="202"/>
      <c r="C121" s="158"/>
      <c r="D121" s="6"/>
      <c r="E121" s="16"/>
      <c r="F121" s="16"/>
      <c r="G121" s="80"/>
      <c r="H121" s="9"/>
      <c r="I121" s="9"/>
      <c r="J121" s="9"/>
      <c r="K121" s="9"/>
      <c r="L121" s="231"/>
      <c r="M121" s="84"/>
      <c r="N121" s="9"/>
      <c r="O121" s="9"/>
    </row>
    <row r="122" spans="1:15" x14ac:dyDescent="0.2">
      <c r="A122" s="6" t="s">
        <v>146</v>
      </c>
      <c r="B122" s="202"/>
      <c r="C122" s="158"/>
      <c r="D122" s="6"/>
      <c r="E122" s="16"/>
      <c r="F122" s="16"/>
      <c r="G122" s="80"/>
      <c r="H122" s="9"/>
      <c r="I122" s="9"/>
      <c r="J122" s="9"/>
      <c r="K122" s="9"/>
      <c r="L122" s="231"/>
      <c r="M122" s="84"/>
      <c r="N122" s="9"/>
      <c r="O122" s="9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224"/>
      <c r="M123" s="224"/>
      <c r="N123" s="215"/>
      <c r="O123" s="224"/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224"/>
      <c r="M124" s="224"/>
      <c r="N124" s="215"/>
      <c r="O124" s="224"/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224"/>
      <c r="M125" s="224"/>
      <c r="N125" s="215"/>
      <c r="O125" s="224"/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224"/>
      <c r="M126" s="224"/>
      <c r="N126" s="215"/>
      <c r="O126" s="224"/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224"/>
      <c r="M127" s="224"/>
      <c r="N127" s="215"/>
      <c r="O127" s="224"/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224"/>
      <c r="M128" s="224"/>
      <c r="N128" s="215"/>
      <c r="O128" s="224"/>
    </row>
    <row r="129" spans="1:15" x14ac:dyDescent="0.2">
      <c r="A129" s="2" t="s">
        <v>111</v>
      </c>
      <c r="B129" s="200" t="s">
        <v>46</v>
      </c>
      <c r="C129" s="156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224"/>
      <c r="M129" s="224"/>
      <c r="N129" s="215"/>
      <c r="O129" s="224"/>
    </row>
    <row r="130" spans="1:15" x14ac:dyDescent="0.2">
      <c r="A130" s="2" t="s">
        <v>112</v>
      </c>
      <c r="B130" s="200" t="s">
        <v>46</v>
      </c>
      <c r="C130" s="156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224"/>
      <c r="M130" s="224"/>
      <c r="N130" s="215"/>
      <c r="O130" s="224"/>
    </row>
    <row r="131" spans="1:15" x14ac:dyDescent="0.2">
      <c r="A131" s="2" t="s">
        <v>113</v>
      </c>
      <c r="B131" s="200" t="s">
        <v>46</v>
      </c>
      <c r="C131" s="156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224"/>
      <c r="M131" s="224"/>
      <c r="N131" s="215"/>
      <c r="O131" s="224"/>
    </row>
    <row r="132" spans="1:15" x14ac:dyDescent="0.2">
      <c r="A132" s="2" t="s">
        <v>114</v>
      </c>
      <c r="B132" s="200" t="s">
        <v>46</v>
      </c>
      <c r="C132" s="156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224"/>
      <c r="M132" s="224"/>
      <c r="N132" s="215"/>
      <c r="O132" s="224"/>
    </row>
    <row r="133" spans="1:15" x14ac:dyDescent="0.2">
      <c r="A133" s="2" t="s">
        <v>226</v>
      </c>
      <c r="B133" s="200" t="s">
        <v>46</v>
      </c>
      <c r="C133" s="156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224"/>
      <c r="M133" s="224"/>
      <c r="N133" s="215"/>
      <c r="O133" s="224"/>
    </row>
    <row r="134" spans="1:15" x14ac:dyDescent="0.2">
      <c r="A134" s="2" t="s">
        <v>116</v>
      </c>
      <c r="B134" s="200" t="s">
        <v>46</v>
      </c>
      <c r="C134" s="156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224"/>
      <c r="M134" s="224"/>
      <c r="N134" s="215"/>
      <c r="O134" s="224"/>
    </row>
    <row r="135" spans="1:15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224"/>
      <c r="M135" s="224"/>
      <c r="N135" s="215"/>
      <c r="O135" s="224"/>
    </row>
    <row r="136" spans="1:15" x14ac:dyDescent="0.2">
      <c r="A136" s="2" t="s">
        <v>118</v>
      </c>
      <c r="B136" s="208" t="s">
        <v>46</v>
      </c>
      <c r="C136" s="208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224"/>
      <c r="M136" s="224"/>
      <c r="N136" s="215"/>
      <c r="O136" s="224"/>
    </row>
    <row r="137" spans="1:15" x14ac:dyDescent="0.2">
      <c r="A137" s="2" t="s">
        <v>119</v>
      </c>
      <c r="B137" s="208" t="s">
        <v>46</v>
      </c>
      <c r="C137" s="208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224"/>
      <c r="M137" s="224"/>
      <c r="N137" s="215"/>
      <c r="O137" s="224"/>
    </row>
    <row r="138" spans="1:15" x14ac:dyDescent="0.2">
      <c r="A138" s="2" t="s">
        <v>120</v>
      </c>
      <c r="B138" s="208" t="s">
        <v>46</v>
      </c>
      <c r="C138" s="208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224"/>
      <c r="M138" s="224"/>
      <c r="N138" s="215"/>
      <c r="O138" s="224"/>
    </row>
    <row r="139" spans="1:15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224"/>
      <c r="M139" s="224"/>
      <c r="N139" s="215"/>
      <c r="O139" s="224"/>
    </row>
    <row r="140" spans="1:15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224"/>
      <c r="M140" s="224"/>
      <c r="N140" s="215"/>
      <c r="O140" s="224"/>
    </row>
    <row r="141" spans="1:15" x14ac:dyDescent="0.2">
      <c r="A141" s="6"/>
      <c r="B141" s="202"/>
      <c r="C141" s="158"/>
      <c r="D141" s="6"/>
      <c r="E141" s="6"/>
      <c r="F141" s="6"/>
      <c r="G141" s="80"/>
      <c r="H141" s="9"/>
      <c r="I141" s="9"/>
      <c r="J141" s="9"/>
      <c r="K141" s="9"/>
      <c r="L141" s="231"/>
      <c r="M141" s="231"/>
      <c r="N141" s="9"/>
      <c r="O141" s="231"/>
    </row>
    <row r="142" spans="1:15" x14ac:dyDescent="0.2">
      <c r="A142" s="6" t="s">
        <v>147</v>
      </c>
      <c r="B142" s="202"/>
      <c r="C142" s="158"/>
      <c r="D142" s="6"/>
      <c r="E142" s="6"/>
      <c r="F142" s="6"/>
      <c r="G142" s="80"/>
      <c r="H142" s="9"/>
      <c r="I142" s="9"/>
      <c r="J142" s="9"/>
      <c r="K142" s="9"/>
      <c r="L142" s="231"/>
      <c r="M142" s="231"/>
      <c r="N142" s="9"/>
      <c r="O142" s="231"/>
    </row>
    <row r="143" spans="1:15" x14ac:dyDescent="0.2">
      <c r="A143" s="2" t="s">
        <v>65</v>
      </c>
      <c r="B143" s="200" t="s">
        <v>46</v>
      </c>
      <c r="C143" s="156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224"/>
      <c r="M143" s="224"/>
      <c r="N143" s="215"/>
      <c r="O143" s="224"/>
    </row>
    <row r="144" spans="1:15" x14ac:dyDescent="0.2">
      <c r="A144" s="2" t="s">
        <v>66</v>
      </c>
      <c r="B144" s="200" t="s">
        <v>46</v>
      </c>
      <c r="C144" s="156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224"/>
      <c r="M144" s="224"/>
      <c r="N144" s="215"/>
      <c r="O144" s="224"/>
    </row>
    <row r="145" spans="1:15" x14ac:dyDescent="0.2">
      <c r="A145" s="2" t="s">
        <v>67</v>
      </c>
      <c r="B145" s="200" t="s">
        <v>46</v>
      </c>
      <c r="C145" s="156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224"/>
      <c r="M145" s="224"/>
      <c r="N145" s="215"/>
      <c r="O145" s="224"/>
    </row>
    <row r="146" spans="1:15" x14ac:dyDescent="0.2">
      <c r="A146" s="2" t="s">
        <v>200</v>
      </c>
      <c r="B146" s="200" t="s">
        <v>46</v>
      </c>
      <c r="C146" s="156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224"/>
      <c r="M146" s="224"/>
      <c r="N146" s="215"/>
      <c r="O146" s="224"/>
    </row>
    <row r="147" spans="1:15" x14ac:dyDescent="0.2">
      <c r="A147" s="2" t="s">
        <v>201</v>
      </c>
      <c r="B147" s="200" t="s">
        <v>46</v>
      </c>
      <c r="C147" s="156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224"/>
      <c r="M147" s="224"/>
      <c r="N147" s="215"/>
      <c r="O147" s="224"/>
    </row>
    <row r="148" spans="1:15" x14ac:dyDescent="0.2">
      <c r="A148" s="2" t="s">
        <v>227</v>
      </c>
      <c r="B148" s="200" t="s">
        <v>46</v>
      </c>
      <c r="C148" s="156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224"/>
      <c r="M148" s="224"/>
      <c r="N148" s="215"/>
      <c r="O148" s="224"/>
    </row>
    <row r="149" spans="1:15" x14ac:dyDescent="0.2">
      <c r="A149" s="2" t="s">
        <v>202</v>
      </c>
      <c r="B149" s="200" t="s">
        <v>46</v>
      </c>
      <c r="C149" s="156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224"/>
      <c r="M149" s="224"/>
      <c r="N149" s="215"/>
      <c r="O149" s="224"/>
    </row>
    <row r="150" spans="1:15" x14ac:dyDescent="0.2">
      <c r="A150" s="2" t="s">
        <v>203</v>
      </c>
      <c r="B150" s="200" t="s">
        <v>46</v>
      </c>
      <c r="C150" s="156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224"/>
      <c r="M150" s="224"/>
      <c r="N150" s="215"/>
      <c r="O150" s="224"/>
    </row>
    <row r="151" spans="1:15" x14ac:dyDescent="0.2">
      <c r="A151" s="2" t="s">
        <v>68</v>
      </c>
      <c r="B151" s="200" t="s">
        <v>46</v>
      </c>
      <c r="C151" s="156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224"/>
      <c r="M151" s="224"/>
      <c r="N151" s="215"/>
      <c r="O151" s="224"/>
    </row>
    <row r="152" spans="1:15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224"/>
      <c r="M152" s="224"/>
      <c r="N152" s="215"/>
      <c r="O152" s="224"/>
    </row>
    <row r="153" spans="1:15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224"/>
      <c r="M153" s="224"/>
      <c r="N153" s="215"/>
      <c r="O153" s="224"/>
    </row>
    <row r="154" spans="1:15" x14ac:dyDescent="0.2">
      <c r="A154" s="2" t="s">
        <v>71</v>
      </c>
      <c r="B154" s="200" t="s">
        <v>46</v>
      </c>
      <c r="C154" s="156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224"/>
      <c r="M154" s="224"/>
      <c r="N154" s="215"/>
      <c r="O154" s="224"/>
    </row>
    <row r="155" spans="1:15" x14ac:dyDescent="0.2">
      <c r="A155" s="2" t="s">
        <v>223</v>
      </c>
      <c r="B155" s="208" t="s">
        <v>46</v>
      </c>
      <c r="C155" s="208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224"/>
      <c r="M155" s="224"/>
      <c r="N155" s="215"/>
      <c r="O155" s="224"/>
    </row>
    <row r="156" spans="1:15" x14ac:dyDescent="0.2">
      <c r="A156" s="2" t="s">
        <v>72</v>
      </c>
      <c r="B156" s="200" t="s">
        <v>46</v>
      </c>
      <c r="C156" s="156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224"/>
      <c r="M156" s="224"/>
      <c r="N156" s="215"/>
      <c r="O156" s="224"/>
    </row>
    <row r="157" spans="1:15" x14ac:dyDescent="0.2">
      <c r="A157" s="2" t="s">
        <v>73</v>
      </c>
      <c r="B157" s="200" t="s">
        <v>46</v>
      </c>
      <c r="C157" s="156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224"/>
      <c r="M157" s="224"/>
      <c r="N157" s="215"/>
      <c r="O157" s="224"/>
    </row>
    <row r="158" spans="1:15" x14ac:dyDescent="0.2">
      <c r="A158" s="2" t="s">
        <v>74</v>
      </c>
      <c r="B158" s="200" t="s">
        <v>46</v>
      </c>
      <c r="C158" s="156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224"/>
      <c r="M158" s="224"/>
      <c r="N158" s="215"/>
      <c r="O158" s="224"/>
    </row>
    <row r="159" spans="1:15" x14ac:dyDescent="0.2">
      <c r="A159" s="2" t="s">
        <v>75</v>
      </c>
      <c r="B159" s="200" t="s">
        <v>46</v>
      </c>
      <c r="C159" s="156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224"/>
      <c r="M159" s="224"/>
      <c r="N159" s="215"/>
      <c r="O159" s="224"/>
    </row>
    <row r="160" spans="1:15" x14ac:dyDescent="0.2">
      <c r="A160" s="2" t="s">
        <v>76</v>
      </c>
      <c r="B160" s="200" t="s">
        <v>46</v>
      </c>
      <c r="C160" s="156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224"/>
      <c r="M160" s="224"/>
      <c r="N160" s="215"/>
      <c r="O160" s="224"/>
    </row>
    <row r="161" spans="1:15" x14ac:dyDescent="0.2">
      <c r="A161" s="2" t="s">
        <v>77</v>
      </c>
      <c r="B161" s="200" t="s">
        <v>46</v>
      </c>
      <c r="C161" s="156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224"/>
      <c r="M161" s="224"/>
      <c r="N161" s="215"/>
      <c r="O161" s="224"/>
    </row>
    <row r="162" spans="1:15" x14ac:dyDescent="0.2">
      <c r="A162" s="6"/>
      <c r="B162" s="202"/>
      <c r="C162" s="158"/>
      <c r="D162" s="6"/>
      <c r="E162" s="6"/>
      <c r="F162" s="6"/>
      <c r="G162" s="80"/>
      <c r="H162" s="9"/>
      <c r="I162" s="9"/>
      <c r="J162" s="9"/>
      <c r="K162" s="9"/>
      <c r="L162" s="233"/>
      <c r="M162" s="233"/>
      <c r="N162" s="6"/>
      <c r="O162" s="233"/>
    </row>
    <row r="163" spans="1:15" x14ac:dyDescent="0.2">
      <c r="A163" s="2" t="s">
        <v>31</v>
      </c>
      <c r="B163" s="200" t="s">
        <v>17</v>
      </c>
      <c r="C163" s="156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4"/>
      <c r="M163" s="224"/>
      <c r="N163" s="224"/>
      <c r="O163" s="224"/>
    </row>
    <row r="164" spans="1:15" x14ac:dyDescent="0.2">
      <c r="A164" s="6"/>
      <c r="B164" s="202"/>
      <c r="C164" s="158"/>
      <c r="D164" s="6"/>
      <c r="E164" s="6"/>
      <c r="F164" s="6"/>
      <c r="G164" s="6"/>
      <c r="H164" s="6"/>
      <c r="I164" s="6"/>
      <c r="J164" s="6"/>
      <c r="K164" s="6"/>
      <c r="L164" s="231"/>
      <c r="M164" s="231"/>
      <c r="N164" s="9"/>
      <c r="O164" s="231"/>
    </row>
    <row r="165" spans="1:15" x14ac:dyDescent="0.2">
      <c r="A165" s="6" t="s">
        <v>204</v>
      </c>
      <c r="B165" s="202"/>
      <c r="C165" s="158"/>
      <c r="D165" s="6"/>
      <c r="E165" s="6"/>
      <c r="F165" s="6"/>
      <c r="G165" s="6"/>
      <c r="H165" s="6"/>
      <c r="I165" s="6"/>
      <c r="J165" s="6"/>
      <c r="K165" s="6"/>
      <c r="L165" s="231"/>
      <c r="M165" s="231"/>
      <c r="N165" s="9"/>
      <c r="O165" s="231"/>
    </row>
    <row r="166" spans="1:15" x14ac:dyDescent="0.2">
      <c r="A166" s="2" t="s">
        <v>205</v>
      </c>
      <c r="B166" s="200" t="s">
        <v>46</v>
      </c>
      <c r="C166" s="156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224"/>
      <c r="M166" s="224"/>
      <c r="N166" s="215"/>
      <c r="O166" s="224"/>
    </row>
    <row r="167" spans="1:15" x14ac:dyDescent="0.2">
      <c r="A167" s="2" t="s">
        <v>206</v>
      </c>
      <c r="B167" s="200" t="s">
        <v>46</v>
      </c>
      <c r="C167" s="156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224"/>
      <c r="M167" s="224"/>
      <c r="N167" s="215"/>
      <c r="O167" s="224"/>
    </row>
    <row r="168" spans="1:15" x14ac:dyDescent="0.2">
      <c r="A168" s="2" t="s">
        <v>207</v>
      </c>
      <c r="B168" s="200" t="s">
        <v>46</v>
      </c>
      <c r="C168" s="156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224"/>
      <c r="M168" s="224"/>
      <c r="N168" s="215"/>
      <c r="O168" s="224"/>
    </row>
    <row r="169" spans="1:15" x14ac:dyDescent="0.2">
      <c r="A169" s="2" t="s">
        <v>208</v>
      </c>
      <c r="B169" s="200" t="s">
        <v>46</v>
      </c>
      <c r="C169" s="156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224"/>
      <c r="M169" s="224"/>
      <c r="N169" s="215"/>
      <c r="O169" s="224"/>
    </row>
    <row r="170" spans="1:15" x14ac:dyDescent="0.2">
      <c r="A170" s="2" t="s">
        <v>209</v>
      </c>
      <c r="B170" s="200" t="s">
        <v>46</v>
      </c>
      <c r="C170" s="156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224"/>
      <c r="M170" s="224"/>
      <c r="N170" s="215"/>
      <c r="O170" s="224"/>
    </row>
    <row r="171" spans="1:15" x14ac:dyDescent="0.2">
      <c r="A171" s="135" t="s">
        <v>219</v>
      </c>
      <c r="B171" s="200" t="s">
        <v>46</v>
      </c>
      <c r="C171" s="156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224"/>
      <c r="M171" s="224"/>
      <c r="N171" s="215"/>
      <c r="O171" s="224"/>
    </row>
    <row r="172" spans="1:15" x14ac:dyDescent="0.2">
      <c r="A172" s="2" t="s">
        <v>210</v>
      </c>
      <c r="B172" s="200" t="s">
        <v>46</v>
      </c>
      <c r="C172" s="156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224"/>
      <c r="M172" s="224"/>
      <c r="N172" s="215"/>
      <c r="O172" s="224"/>
    </row>
    <row r="173" spans="1:15" x14ac:dyDescent="0.2">
      <c r="A173" s="2" t="s">
        <v>211</v>
      </c>
      <c r="B173" s="200" t="s">
        <v>46</v>
      </c>
      <c r="C173" s="156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224"/>
      <c r="M173" s="224"/>
      <c r="N173" s="215"/>
      <c r="O173" s="224"/>
    </row>
    <row r="174" spans="1:15" x14ac:dyDescent="0.2">
      <c r="A174" s="2" t="s">
        <v>211</v>
      </c>
      <c r="B174" s="200" t="s">
        <v>46</v>
      </c>
      <c r="C174" s="156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224"/>
      <c r="M174" s="224"/>
      <c r="N174" s="215"/>
      <c r="O174" s="224"/>
    </row>
    <row r="175" spans="1:15" x14ac:dyDescent="0.2">
      <c r="A175" s="6"/>
      <c r="B175" s="202"/>
      <c r="C175" s="158"/>
      <c r="D175" s="6"/>
      <c r="E175" s="6"/>
      <c r="F175" s="6"/>
      <c r="G175" s="6"/>
      <c r="H175" s="6"/>
      <c r="I175" s="6"/>
      <c r="J175" s="6"/>
      <c r="K175" s="6"/>
      <c r="L175" s="231"/>
      <c r="M175" s="231"/>
      <c r="N175" s="9"/>
      <c r="O175" s="231"/>
    </row>
    <row r="176" spans="1:15" x14ac:dyDescent="0.2">
      <c r="A176" s="6" t="s">
        <v>212</v>
      </c>
      <c r="B176" s="202"/>
      <c r="C176" s="158"/>
      <c r="D176" s="6"/>
      <c r="E176" s="6"/>
      <c r="F176" s="6"/>
      <c r="G176" s="6"/>
      <c r="H176" s="6"/>
      <c r="I176" s="6"/>
      <c r="J176" s="6"/>
      <c r="K176" s="6"/>
      <c r="L176" s="231"/>
      <c r="M176" s="231"/>
      <c r="N176" s="9"/>
      <c r="O176" s="231"/>
    </row>
    <row r="177" spans="1:15" x14ac:dyDescent="0.2">
      <c r="A177" s="2" t="s">
        <v>213</v>
      </c>
      <c r="B177" s="200" t="s">
        <v>46</v>
      </c>
      <c r="C177" s="156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224"/>
      <c r="M177" s="224"/>
      <c r="N177" s="215"/>
      <c r="O177" s="224"/>
    </row>
    <row r="178" spans="1:15" x14ac:dyDescent="0.2">
      <c r="A178" s="2" t="s">
        <v>214</v>
      </c>
      <c r="B178" s="200" t="s">
        <v>46</v>
      </c>
      <c r="C178" s="156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224"/>
      <c r="M178" s="224"/>
      <c r="N178" s="215"/>
      <c r="O178" s="224"/>
    </row>
    <row r="179" spans="1:15" x14ac:dyDescent="0.2">
      <c r="A179" s="2" t="s">
        <v>215</v>
      </c>
      <c r="B179" s="200" t="s">
        <v>46</v>
      </c>
      <c r="C179" s="156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224"/>
      <c r="M179" s="224"/>
      <c r="N179" s="215"/>
      <c r="O179" s="224"/>
    </row>
    <row r="180" spans="1:15" x14ac:dyDescent="0.2">
      <c r="A180" s="2" t="s">
        <v>216</v>
      </c>
      <c r="B180" s="200" t="s">
        <v>46</v>
      </c>
      <c r="C180" s="156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224"/>
      <c r="M180" s="224"/>
      <c r="N180" s="215"/>
      <c r="O180" s="224"/>
    </row>
    <row r="181" spans="1:15" x14ac:dyDescent="0.2">
      <c r="A181" s="6"/>
      <c r="B181" s="202"/>
      <c r="C181" s="158"/>
      <c r="D181" s="6"/>
      <c r="E181" s="16"/>
      <c r="F181" s="16"/>
      <c r="G181" s="80"/>
      <c r="H181" s="9"/>
      <c r="I181" s="9"/>
      <c r="J181" s="9"/>
      <c r="K181" s="9"/>
      <c r="L181" s="231"/>
      <c r="M181" s="231"/>
      <c r="N181" s="9"/>
      <c r="O181" s="231"/>
    </row>
    <row r="182" spans="1:15" x14ac:dyDescent="0.2">
      <c r="A182" s="6" t="s">
        <v>148</v>
      </c>
      <c r="B182" s="202"/>
      <c r="C182" s="158"/>
      <c r="D182" s="6"/>
      <c r="E182" s="16"/>
      <c r="F182" s="16"/>
      <c r="G182" s="80"/>
      <c r="H182" s="9"/>
      <c r="I182" s="9"/>
      <c r="J182" s="9"/>
      <c r="K182" s="9"/>
      <c r="L182" s="231"/>
      <c r="M182" s="231"/>
      <c r="N182" s="9"/>
      <c r="O182" s="231"/>
    </row>
    <row r="183" spans="1:15" x14ac:dyDescent="0.2">
      <c r="A183" s="2" t="s">
        <v>78</v>
      </c>
      <c r="B183" s="200" t="s">
        <v>46</v>
      </c>
      <c r="C183" s="156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224"/>
      <c r="M183" s="224"/>
      <c r="N183" s="215"/>
      <c r="O183" s="224"/>
    </row>
    <row r="184" spans="1:15" x14ac:dyDescent="0.2">
      <c r="A184" s="2" t="s">
        <v>79</v>
      </c>
      <c r="B184" s="200" t="s">
        <v>46</v>
      </c>
      <c r="C184" s="156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224"/>
      <c r="M184" s="224"/>
      <c r="N184" s="215"/>
      <c r="O184" s="224"/>
    </row>
    <row r="185" spans="1:15" x14ac:dyDescent="0.2">
      <c r="A185" s="2" t="s">
        <v>80</v>
      </c>
      <c r="B185" s="200" t="s">
        <v>46</v>
      </c>
      <c r="C185" s="156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224"/>
      <c r="M185" s="224"/>
      <c r="N185" s="215"/>
      <c r="O185" s="224"/>
    </row>
    <row r="186" spans="1:15" x14ac:dyDescent="0.2">
      <c r="A186" s="2" t="s">
        <v>81</v>
      </c>
      <c r="B186" s="200" t="s">
        <v>46</v>
      </c>
      <c r="C186" s="156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224"/>
      <c r="M186" s="224"/>
      <c r="N186" s="215"/>
      <c r="O186" s="224"/>
    </row>
    <row r="187" spans="1:15" x14ac:dyDescent="0.2">
      <c r="A187" s="2" t="s">
        <v>82</v>
      </c>
      <c r="B187" s="200" t="s">
        <v>46</v>
      </c>
      <c r="C187" s="156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224"/>
      <c r="M187" s="224"/>
      <c r="N187" s="215"/>
      <c r="O187" s="224"/>
    </row>
    <row r="188" spans="1:15" x14ac:dyDescent="0.2">
      <c r="A188" s="124" t="s">
        <v>225</v>
      </c>
      <c r="B188" s="200" t="s">
        <v>46</v>
      </c>
      <c r="C188" s="156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224"/>
      <c r="M188" s="224"/>
      <c r="N188" s="215"/>
      <c r="O188" s="224"/>
    </row>
    <row r="189" spans="1:15" x14ac:dyDescent="0.2">
      <c r="A189" s="2" t="s">
        <v>83</v>
      </c>
      <c r="B189" s="200" t="s">
        <v>46</v>
      </c>
      <c r="C189" s="156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224"/>
      <c r="M189" s="224"/>
      <c r="N189" s="215"/>
      <c r="O189" s="224"/>
    </row>
    <row r="190" spans="1:15" x14ac:dyDescent="0.2">
      <c r="A190" s="2" t="s">
        <v>84</v>
      </c>
      <c r="B190" s="200" t="s">
        <v>46</v>
      </c>
      <c r="C190" s="156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224"/>
      <c r="M190" s="224"/>
      <c r="N190" s="215"/>
      <c r="O190" s="224"/>
    </row>
    <row r="191" spans="1:15" x14ac:dyDescent="0.2">
      <c r="A191" s="2" t="s">
        <v>85</v>
      </c>
      <c r="B191" s="200" t="s">
        <v>46</v>
      </c>
      <c r="C191" s="156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224"/>
      <c r="M191" s="224"/>
      <c r="N191" s="215"/>
      <c r="O191" s="224"/>
    </row>
    <row r="192" spans="1:15" x14ac:dyDescent="0.2">
      <c r="A192" s="2" t="s">
        <v>86</v>
      </c>
      <c r="B192" s="200" t="s">
        <v>46</v>
      </c>
      <c r="C192" s="156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224"/>
      <c r="M192" s="224"/>
      <c r="N192" s="215"/>
      <c r="O192" s="224"/>
    </row>
    <row r="193" spans="1:15" x14ac:dyDescent="0.2">
      <c r="A193" s="2" t="s">
        <v>87</v>
      </c>
      <c r="B193" s="200" t="s">
        <v>46</v>
      </c>
      <c r="C193" s="156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224"/>
      <c r="M193" s="224"/>
      <c r="N193" s="215"/>
      <c r="O193" s="224"/>
    </row>
    <row r="194" spans="1:15" x14ac:dyDescent="0.2">
      <c r="A194" s="2" t="s">
        <v>88</v>
      </c>
      <c r="B194" s="200" t="s">
        <v>46</v>
      </c>
      <c r="C194" s="156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224"/>
      <c r="M194" s="224"/>
      <c r="N194" s="215"/>
      <c r="O194" s="224"/>
    </row>
    <row r="195" spans="1:15" x14ac:dyDescent="0.2">
      <c r="A195" s="2" t="s">
        <v>89</v>
      </c>
      <c r="B195" s="200" t="s">
        <v>46</v>
      </c>
      <c r="C195" s="156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224"/>
      <c r="M195" s="224"/>
      <c r="N195" s="215"/>
      <c r="O195" s="224"/>
    </row>
    <row r="196" spans="1:15" x14ac:dyDescent="0.2">
      <c r="A196" s="2" t="s">
        <v>90</v>
      </c>
      <c r="B196" s="200" t="s">
        <v>46</v>
      </c>
      <c r="C196" s="156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224"/>
      <c r="M196" s="224"/>
      <c r="N196" s="215"/>
      <c r="O196" s="224"/>
    </row>
    <row r="197" spans="1:15" x14ac:dyDescent="0.2">
      <c r="A197" s="2" t="s">
        <v>91</v>
      </c>
      <c r="B197" s="200" t="s">
        <v>46</v>
      </c>
      <c r="C197" s="156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224"/>
      <c r="M197" s="224"/>
      <c r="N197" s="215"/>
      <c r="O197" s="224"/>
    </row>
    <row r="198" spans="1:15" x14ac:dyDescent="0.2">
      <c r="A198" s="2" t="s">
        <v>92</v>
      </c>
      <c r="B198" s="200" t="s">
        <v>46</v>
      </c>
      <c r="C198" s="156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224"/>
      <c r="M198" s="224"/>
      <c r="N198" s="215"/>
      <c r="O198" s="224"/>
    </row>
    <row r="199" spans="1:15" x14ac:dyDescent="0.2">
      <c r="A199" s="2" t="s">
        <v>93</v>
      </c>
      <c r="B199" s="200" t="s">
        <v>46</v>
      </c>
      <c r="C199" s="156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224"/>
      <c r="M199" s="224"/>
      <c r="N199" s="215"/>
      <c r="O199" s="224"/>
    </row>
    <row r="200" spans="1:15" x14ac:dyDescent="0.2">
      <c r="A200" s="2" t="s">
        <v>94</v>
      </c>
      <c r="B200" s="200" t="s">
        <v>46</v>
      </c>
      <c r="C200" s="156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224"/>
      <c r="M200" s="224"/>
      <c r="N200" s="215"/>
      <c r="O200" s="224"/>
    </row>
    <row r="201" spans="1:15" x14ac:dyDescent="0.2">
      <c r="A201" s="2" t="s">
        <v>95</v>
      </c>
      <c r="B201" s="200" t="s">
        <v>46</v>
      </c>
      <c r="C201" s="156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224"/>
      <c r="M201" s="224"/>
      <c r="N201" s="215"/>
      <c r="O201" s="224"/>
    </row>
    <row r="202" spans="1:15" x14ac:dyDescent="0.2">
      <c r="A202" s="2" t="s">
        <v>96</v>
      </c>
      <c r="B202" s="200" t="s">
        <v>46</v>
      </c>
      <c r="C202" s="156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224"/>
      <c r="M202" s="224"/>
      <c r="N202" s="215"/>
      <c r="O202" s="224"/>
    </row>
    <row r="203" spans="1:15" x14ac:dyDescent="0.2">
      <c r="A203" s="2" t="s">
        <v>97</v>
      </c>
      <c r="B203" s="200" t="s">
        <v>46</v>
      </c>
      <c r="C203" s="156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224"/>
      <c r="M203" s="224"/>
      <c r="N203" s="215"/>
      <c r="O203" s="224"/>
    </row>
    <row r="204" spans="1:15" x14ac:dyDescent="0.2">
      <c r="A204" s="2" t="s">
        <v>98</v>
      </c>
      <c r="B204" s="200" t="s">
        <v>46</v>
      </c>
      <c r="C204" s="156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224"/>
      <c r="M204" s="224"/>
      <c r="N204" s="215"/>
      <c r="O204" s="224"/>
    </row>
    <row r="205" spans="1:15" x14ac:dyDescent="0.2">
      <c r="A205" s="2" t="s">
        <v>99</v>
      </c>
      <c r="B205" s="200" t="s">
        <v>46</v>
      </c>
      <c r="C205" s="156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224"/>
      <c r="M205" s="224"/>
      <c r="N205" s="215"/>
      <c r="O205" s="224"/>
    </row>
    <row r="206" spans="1:15" x14ac:dyDescent="0.2">
      <c r="A206" s="2" t="s">
        <v>100</v>
      </c>
      <c r="B206" s="200" t="s">
        <v>46</v>
      </c>
      <c r="C206" s="156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224"/>
      <c r="M206" s="224"/>
      <c r="N206" s="215"/>
      <c r="O206" s="224"/>
    </row>
    <row r="207" spans="1:15" x14ac:dyDescent="0.2">
      <c r="A207" s="2" t="s">
        <v>101</v>
      </c>
      <c r="B207" s="200" t="s">
        <v>46</v>
      </c>
      <c r="C207" s="156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224"/>
      <c r="M207" s="224"/>
      <c r="N207" s="215"/>
      <c r="O207" s="224"/>
    </row>
    <row r="208" spans="1:15" x14ac:dyDescent="0.2">
      <c r="A208" s="2" t="s">
        <v>102</v>
      </c>
      <c r="B208" s="200" t="s">
        <v>46</v>
      </c>
      <c r="C208" s="156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224"/>
      <c r="M208" s="224"/>
      <c r="N208" s="215"/>
      <c r="O208" s="224"/>
    </row>
    <row r="209" spans="1:16" x14ac:dyDescent="0.2">
      <c r="A209" s="2" t="s">
        <v>103</v>
      </c>
      <c r="B209" s="200" t="s">
        <v>46</v>
      </c>
      <c r="C209" s="156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224"/>
      <c r="M209" s="224"/>
      <c r="N209" s="215"/>
      <c r="O209" s="224"/>
    </row>
    <row r="210" spans="1:16" ht="27" customHeight="1" x14ac:dyDescent="0.2">
      <c r="A210" s="2" t="s">
        <v>104</v>
      </c>
      <c r="B210" s="200" t="s">
        <v>46</v>
      </c>
      <c r="C210" s="156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224"/>
      <c r="M210" s="224"/>
      <c r="N210" s="215"/>
      <c r="O210" s="224"/>
      <c r="P210" s="11"/>
    </row>
    <row r="211" spans="1:16" x14ac:dyDescent="0.2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30"/>
      <c r="N211" s="45"/>
      <c r="P211" s="11"/>
    </row>
    <row r="212" spans="1:16" ht="13.5" thickBot="1" x14ac:dyDescent="0.25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52"/>
      <c r="N212" s="251"/>
      <c r="O212" s="250"/>
      <c r="P212" s="11"/>
    </row>
    <row r="213" spans="1:16" ht="26.25" customHeight="1" thickTop="1" x14ac:dyDescent="0.2">
      <c r="A213" s="1"/>
      <c r="B213" s="303" t="s">
        <v>158</v>
      </c>
      <c r="C213" s="304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B214" s="305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9" t="s">
        <v>161</v>
      </c>
      <c r="B215" s="305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A216" s="78" t="s">
        <v>163</v>
      </c>
      <c r="B216" s="305"/>
      <c r="C216"/>
      <c r="D216"/>
      <c r="E216" s="39"/>
      <c r="F216" s="39"/>
      <c r="L216" s="11"/>
      <c r="M216" s="11"/>
      <c r="N216" s="11"/>
      <c r="O216" s="11"/>
      <c r="P216" s="11"/>
    </row>
    <row r="217" spans="1:16" x14ac:dyDescent="0.2">
      <c r="L217" s="11"/>
      <c r="M217" s="11"/>
      <c r="N217" s="11"/>
      <c r="O217" s="11"/>
      <c r="P217" s="11"/>
    </row>
    <row r="218" spans="1:16" x14ac:dyDescent="0.2">
      <c r="A218" s="15" t="s">
        <v>249</v>
      </c>
      <c r="L218" s="11"/>
      <c r="M218" s="11"/>
      <c r="N218" s="11"/>
      <c r="O218" s="11"/>
      <c r="P218" s="11"/>
    </row>
    <row r="219" spans="1:16" x14ac:dyDescent="0.2">
      <c r="A219" s="15" t="s">
        <v>246</v>
      </c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  <c r="P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  <row r="677" spans="12:16" x14ac:dyDescent="0.2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I5:L5">
    <cfRule type="cellIs" dxfId="158" priority="238" operator="lessThan">
      <formula>6.5</formula>
    </cfRule>
    <cfRule type="cellIs" dxfId="157" priority="239" operator="greaterThan">
      <formula>8</formula>
    </cfRule>
  </conditionalFormatting>
  <conditionalFormatting sqref="I32 K32:L32">
    <cfRule type="containsText" dxfId="156" priority="236" stopIfTrue="1" operator="containsText" text="&lt;">
      <formula>NOT(ISERROR(SEARCH("&lt;",I32)))</formula>
    </cfRule>
    <cfRule type="cellIs" dxfId="155" priority="237" operator="greaterThan">
      <formula>$E$32</formula>
    </cfRule>
  </conditionalFormatting>
  <conditionalFormatting sqref="I25:L25">
    <cfRule type="containsText" dxfId="154" priority="234" stopIfTrue="1" operator="containsText" text="&lt;">
      <formula>NOT(ISERROR(SEARCH("&lt;",I25)))</formula>
    </cfRule>
    <cfRule type="cellIs" dxfId="153" priority="235" operator="greaterThan">
      <formula>$E$25</formula>
    </cfRule>
  </conditionalFormatting>
  <conditionalFormatting sqref="I23:L23">
    <cfRule type="containsText" dxfId="152" priority="232" stopIfTrue="1" operator="containsText" text="&lt;">
      <formula>NOT(ISERROR(SEARCH("&lt;",I23)))</formula>
    </cfRule>
    <cfRule type="cellIs" dxfId="151" priority="233" operator="greaterThan">
      <formula>$E$23</formula>
    </cfRule>
  </conditionalFormatting>
  <conditionalFormatting sqref="I18:L18">
    <cfRule type="containsText" dxfId="150" priority="230" stopIfTrue="1" operator="containsText" text="&lt;">
      <formula>NOT(ISERROR(SEARCH("&lt;",I18)))</formula>
    </cfRule>
    <cfRule type="cellIs" dxfId="149" priority="231" operator="greaterThan">
      <formula>$E$18</formula>
    </cfRule>
  </conditionalFormatting>
  <conditionalFormatting sqref="L63">
    <cfRule type="cellIs" dxfId="148" priority="227" operator="greaterThan">
      <formula>$E$63</formula>
    </cfRule>
  </conditionalFormatting>
  <conditionalFormatting sqref="L64">
    <cfRule type="cellIs" dxfId="147" priority="226" operator="greaterThan">
      <formula>$E$64</formula>
    </cfRule>
  </conditionalFormatting>
  <conditionalFormatting sqref="L66">
    <cfRule type="cellIs" dxfId="146" priority="225" operator="greaterThan">
      <formula>$E$66</formula>
    </cfRule>
  </conditionalFormatting>
  <conditionalFormatting sqref="L67">
    <cfRule type="cellIs" dxfId="145" priority="224" operator="greaterThan">
      <formula>$E$67</formula>
    </cfRule>
  </conditionalFormatting>
  <conditionalFormatting sqref="L69">
    <cfRule type="cellIs" dxfId="144" priority="223" operator="greaterThan">
      <formula>$E$69</formula>
    </cfRule>
  </conditionalFormatting>
  <conditionalFormatting sqref="L70">
    <cfRule type="cellIs" dxfId="143" priority="222" operator="greaterThan">
      <formula>$E$70</formula>
    </cfRule>
  </conditionalFormatting>
  <conditionalFormatting sqref="L71">
    <cfRule type="cellIs" dxfId="142" priority="221" operator="greaterThan">
      <formula>$E$71</formula>
    </cfRule>
  </conditionalFormatting>
  <conditionalFormatting sqref="L72">
    <cfRule type="cellIs" dxfId="141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0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39" priority="192" stopIfTrue="1" operator="containsText" text="&lt;">
      <formula>NOT(ISERROR(SEARCH("&lt;",L26)))</formula>
    </cfRule>
    <cfRule type="cellIs" dxfId="138" priority="193" operator="greaterThan">
      <formula>$E$25</formula>
    </cfRule>
  </conditionalFormatting>
  <conditionalFormatting sqref="L31">
    <cfRule type="containsText" dxfId="137" priority="153" stopIfTrue="1" operator="containsText" text="&lt;">
      <formula>NOT(ISERROR(SEARCH("&lt;",L31)))</formula>
    </cfRule>
    <cfRule type="cellIs" dxfId="136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35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34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3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2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1" priority="61" stopIfTrue="1" operator="containsText" text="&lt;">
      <formula>NOT(ISERROR(SEARCH("&lt;",I31)))</formula>
    </cfRule>
    <cfRule type="cellIs" dxfId="130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29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28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27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26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25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24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3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2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1" priority="11" stopIfTrue="1" operator="containsText" text="&lt;">
      <formula>NOT(ISERROR(SEARCH("&lt;",M32)))</formula>
    </cfRule>
    <cfRule type="cellIs" dxfId="120" priority="12" operator="greaterThan">
      <formula>$E$32</formula>
    </cfRule>
  </conditionalFormatting>
  <conditionalFormatting sqref="O32">
    <cfRule type="containsText" dxfId="119" priority="9" stopIfTrue="1" operator="containsText" text="&lt;">
      <formula>NOT(ISERROR(SEARCH("&lt;",O32)))</formula>
    </cfRule>
    <cfRule type="cellIs" dxfId="118" priority="10" operator="greaterThan">
      <formula>$E$32</formula>
    </cfRule>
  </conditionalFormatting>
  <conditionalFormatting sqref="M71">
    <cfRule type="cellIs" dxfId="117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16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8"/>
  <sheetViews>
    <sheetView zoomScaleNormal="100" workbookViewId="0">
      <pane xSplit="1" topLeftCell="B1" activePane="topRight" state="frozen"/>
      <selection pane="topRight" activeCell="L1" sqref="L1:L1048576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9" width="12.42578125" style="11" bestFit="1" customWidth="1"/>
    <col min="10" max="12" width="9.28515625" style="11" bestFit="1" customWidth="1"/>
    <col min="13" max="13" width="7.28515625" style="27" bestFit="1" customWidth="1"/>
    <col min="14" max="14" width="8.140625" style="11" bestFit="1" customWidth="1"/>
    <col min="15" max="15" width="7.7109375" style="11" bestFit="1" customWidth="1"/>
  </cols>
  <sheetData>
    <row r="1" spans="1:15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286">
        <v>43131</v>
      </c>
      <c r="J2" s="70"/>
      <c r="K2" s="70"/>
      <c r="L2" s="70"/>
      <c r="M2" s="83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/>
      <c r="K4" s="17"/>
      <c r="L4" s="17"/>
      <c r="M4" s="84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0</v>
      </c>
      <c r="I5" s="3"/>
      <c r="J5" s="5"/>
      <c r="K5" s="45"/>
      <c r="L5" s="89"/>
      <c r="M5" s="5"/>
      <c r="N5" s="5"/>
      <c r="O5" s="5"/>
    </row>
    <row r="6" spans="1:15" x14ac:dyDescent="0.2">
      <c r="A6" s="2" t="s">
        <v>149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si="0"/>
        <v>0</v>
      </c>
      <c r="I6" s="3"/>
      <c r="J6" s="5"/>
      <c r="K6" s="5"/>
      <c r="L6" s="89"/>
      <c r="M6" s="5"/>
      <c r="N6" s="5"/>
      <c r="O6" s="5"/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3"/>
      <c r="J7" s="5"/>
      <c r="K7" s="5"/>
      <c r="L7" s="89"/>
      <c r="M7" s="5"/>
      <c r="N7" s="5"/>
      <c r="O7" s="5"/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0</v>
      </c>
      <c r="I8" s="3"/>
      <c r="J8" s="5"/>
      <c r="K8" s="5"/>
      <c r="L8" s="90"/>
      <c r="M8" s="5"/>
      <c r="N8" s="53"/>
      <c r="O8" s="5"/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0</v>
      </c>
      <c r="I9" s="3"/>
      <c r="J9" s="5"/>
      <c r="K9" s="5"/>
      <c r="L9" s="90"/>
      <c r="M9" s="5"/>
      <c r="N9" s="53"/>
      <c r="O9" s="5"/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85"/>
      <c r="G10" s="19">
        <v>4</v>
      </c>
      <c r="H10" s="19">
        <f t="shared" si="0"/>
        <v>0</v>
      </c>
      <c r="I10" s="3"/>
      <c r="J10" s="5"/>
      <c r="K10" s="5"/>
      <c r="L10" s="89"/>
      <c r="M10" s="5"/>
      <c r="N10" s="5"/>
      <c r="O10" s="5"/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85"/>
      <c r="G11" s="19">
        <v>4</v>
      </c>
      <c r="H11" s="19">
        <f t="shared" si="0"/>
        <v>0</v>
      </c>
      <c r="I11" s="3"/>
      <c r="J11" s="5"/>
      <c r="K11" s="5"/>
      <c r="L11" s="89"/>
      <c r="M11" s="5"/>
      <c r="N11" s="5"/>
      <c r="O11" s="5"/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85"/>
      <c r="G12" s="19">
        <v>4</v>
      </c>
      <c r="H12" s="19">
        <f t="shared" si="0"/>
        <v>0</v>
      </c>
      <c r="I12" s="3"/>
      <c r="J12" s="5"/>
      <c r="K12" s="5"/>
      <c r="L12" s="89"/>
      <c r="M12" s="5"/>
      <c r="N12" s="5"/>
      <c r="O12" s="5"/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85"/>
      <c r="G13" s="19">
        <v>4</v>
      </c>
      <c r="H13" s="19">
        <f t="shared" si="0"/>
        <v>0</v>
      </c>
      <c r="I13" s="3"/>
      <c r="J13" s="5"/>
      <c r="K13" s="5"/>
      <c r="L13" s="89"/>
      <c r="M13" s="5"/>
      <c r="N13" s="5"/>
      <c r="O13" s="5"/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85"/>
      <c r="G14" s="19">
        <v>4</v>
      </c>
      <c r="H14" s="19">
        <f t="shared" si="0"/>
        <v>0</v>
      </c>
      <c r="I14" s="3"/>
      <c r="J14" s="5"/>
      <c r="K14" s="5"/>
      <c r="L14" s="89"/>
      <c r="M14" s="5"/>
      <c r="N14" s="5"/>
      <c r="O14" s="5"/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0</v>
      </c>
      <c r="I15" s="3"/>
      <c r="J15" s="5"/>
      <c r="K15" s="5"/>
      <c r="L15" s="89"/>
      <c r="M15" s="5"/>
      <c r="N15" s="5"/>
      <c r="O15" s="5"/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85"/>
      <c r="G16" s="19">
        <v>4</v>
      </c>
      <c r="H16" s="19">
        <f t="shared" si="0"/>
        <v>0</v>
      </c>
      <c r="I16" s="3"/>
      <c r="J16" s="5"/>
      <c r="K16" s="5"/>
      <c r="L16" s="89"/>
      <c r="M16" s="5"/>
      <c r="N16" s="5"/>
      <c r="O16" s="5"/>
    </row>
    <row r="17" spans="1:15" ht="14.25" customHeight="1" x14ac:dyDescent="0.2">
      <c r="A17" s="2" t="s">
        <v>26</v>
      </c>
      <c r="B17" s="204" t="s">
        <v>17</v>
      </c>
      <c r="C17" s="160">
        <v>1</v>
      </c>
      <c r="D17" s="2"/>
      <c r="E17" s="5"/>
      <c r="F17" s="85"/>
      <c r="G17" s="74">
        <v>4</v>
      </c>
      <c r="H17" s="19">
        <f t="shared" si="0"/>
        <v>0</v>
      </c>
      <c r="I17" s="3"/>
      <c r="J17" s="5"/>
      <c r="K17" s="5"/>
      <c r="L17" s="89"/>
      <c r="M17" s="5"/>
      <c r="N17" s="5"/>
      <c r="O17" s="5"/>
    </row>
    <row r="18" spans="1:15" x14ac:dyDescent="0.2">
      <c r="A18" s="2" t="s">
        <v>139</v>
      </c>
      <c r="B18" s="204" t="s">
        <v>17</v>
      </c>
      <c r="C18" s="160">
        <v>1E-3</v>
      </c>
      <c r="D18" s="2"/>
      <c r="E18" s="272">
        <v>1.9</v>
      </c>
      <c r="F18" s="30"/>
      <c r="G18" s="19">
        <v>4</v>
      </c>
      <c r="H18" s="19">
        <f t="shared" si="0"/>
        <v>0</v>
      </c>
      <c r="I18" s="3"/>
      <c r="J18" s="287"/>
      <c r="K18" s="5"/>
      <c r="L18" s="89"/>
      <c r="M18" s="287"/>
      <c r="N18" s="287"/>
      <c r="O18" s="287"/>
    </row>
    <row r="19" spans="1:15" x14ac:dyDescent="0.2">
      <c r="A19" s="2" t="s">
        <v>140</v>
      </c>
      <c r="B19" s="204" t="s">
        <v>17</v>
      </c>
      <c r="C19" s="160">
        <v>5.0000000000000001E-3</v>
      </c>
      <c r="D19" s="2"/>
      <c r="E19" s="5"/>
      <c r="F19" s="85"/>
      <c r="G19" s="19">
        <v>4</v>
      </c>
      <c r="H19" s="19">
        <f t="shared" si="0"/>
        <v>0</v>
      </c>
      <c r="I19" s="3"/>
      <c r="J19" s="5"/>
      <c r="K19" s="5"/>
      <c r="L19" s="89"/>
      <c r="M19" s="5"/>
      <c r="N19" s="5"/>
      <c r="O19" s="5"/>
    </row>
    <row r="20" spans="1:15" x14ac:dyDescent="0.2">
      <c r="A20" s="2" t="s">
        <v>141</v>
      </c>
      <c r="B20" s="204" t="s">
        <v>17</v>
      </c>
      <c r="C20" s="160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5"/>
      <c r="N20" s="5"/>
      <c r="O20" s="5"/>
    </row>
    <row r="21" spans="1:15" x14ac:dyDescent="0.2">
      <c r="A21" s="2" t="s">
        <v>142</v>
      </c>
      <c r="B21" s="204" t="s">
        <v>17</v>
      </c>
      <c r="C21" s="160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5"/>
      <c r="N21" s="5"/>
      <c r="O21" s="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85"/>
      <c r="G22" s="19">
        <v>4</v>
      </c>
      <c r="H22" s="19">
        <f t="shared" ref="H22:H30" si="1">COUNTA(J22:L22)</f>
        <v>0</v>
      </c>
      <c r="I22" s="3"/>
      <c r="J22" s="5"/>
      <c r="K22" s="5"/>
      <c r="L22" s="89"/>
      <c r="M22" s="5"/>
      <c r="N22" s="5"/>
      <c r="O22" s="5"/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272">
        <v>0.9</v>
      </c>
      <c r="F23" s="30"/>
      <c r="G23" s="19">
        <v>4</v>
      </c>
      <c r="H23" s="19">
        <f t="shared" si="1"/>
        <v>0</v>
      </c>
      <c r="I23" s="3"/>
      <c r="J23" s="5"/>
      <c r="K23" s="5"/>
      <c r="L23" s="89"/>
      <c r="M23" s="5"/>
      <c r="N23" s="5"/>
      <c r="O23" s="5"/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271"/>
      <c r="G24" s="19">
        <v>4</v>
      </c>
      <c r="H24" s="19">
        <f t="shared" si="1"/>
        <v>0</v>
      </c>
      <c r="I24" s="3"/>
      <c r="J24" s="5"/>
      <c r="K24" s="45"/>
      <c r="L24" s="89"/>
      <c r="M24" s="5"/>
      <c r="N24" s="5"/>
      <c r="O24" s="5"/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272">
        <v>0.7</v>
      </c>
      <c r="F25" s="30"/>
      <c r="G25" s="19">
        <v>4</v>
      </c>
      <c r="H25" s="19">
        <f t="shared" si="1"/>
        <v>0</v>
      </c>
      <c r="I25" s="3"/>
      <c r="J25" s="5"/>
      <c r="K25" s="5"/>
      <c r="L25" s="89"/>
      <c r="M25" s="5"/>
      <c r="N25" s="5"/>
      <c r="O25" s="5"/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85"/>
      <c r="G26" s="19">
        <v>4</v>
      </c>
      <c r="H26" s="19">
        <f t="shared" si="1"/>
        <v>0</v>
      </c>
      <c r="I26" s="3"/>
      <c r="J26" s="12"/>
      <c r="K26" s="5"/>
      <c r="L26" s="89"/>
      <c r="M26" s="12"/>
      <c r="N26" s="12"/>
      <c r="O26" s="12"/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85"/>
      <c r="G27" s="19">
        <v>4</v>
      </c>
      <c r="H27" s="19">
        <f t="shared" si="1"/>
        <v>0</v>
      </c>
      <c r="I27" s="3"/>
      <c r="J27" s="5"/>
      <c r="K27" s="5"/>
      <c r="L27" s="89"/>
      <c r="M27" s="5"/>
      <c r="N27" s="5"/>
      <c r="O27" s="5"/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85"/>
      <c r="G28" s="19">
        <v>4</v>
      </c>
      <c r="H28" s="19">
        <f t="shared" si="1"/>
        <v>0</v>
      </c>
      <c r="I28" s="3"/>
      <c r="J28" s="5"/>
      <c r="K28" s="5"/>
      <c r="L28" s="89"/>
      <c r="M28" s="5"/>
      <c r="N28" s="5"/>
      <c r="O28" s="5"/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85"/>
      <c r="G29" s="19">
        <v>4</v>
      </c>
      <c r="H29" s="19">
        <f t="shared" si="1"/>
        <v>0</v>
      </c>
      <c r="I29" s="3"/>
      <c r="J29" s="5"/>
      <c r="K29" s="5"/>
      <c r="L29" s="89"/>
      <c r="M29" s="5"/>
      <c r="N29" s="5"/>
      <c r="O29" s="5"/>
    </row>
    <row r="30" spans="1:15" ht="12" customHeight="1" x14ac:dyDescent="0.2">
      <c r="A30" s="2" t="s">
        <v>42</v>
      </c>
      <c r="B30" s="204" t="s">
        <v>17</v>
      </c>
      <c r="C30" s="160">
        <v>1</v>
      </c>
      <c r="D30" s="2"/>
      <c r="E30" s="5"/>
      <c r="F30" s="85"/>
      <c r="G30" s="19">
        <v>4</v>
      </c>
      <c r="H30" s="19">
        <f t="shared" si="1"/>
        <v>0</v>
      </c>
      <c r="I30" s="3"/>
      <c r="J30" s="13"/>
      <c r="K30" s="13"/>
      <c r="L30" s="89"/>
      <c r="M30" s="13"/>
      <c r="N30" s="13"/>
      <c r="O30" s="13"/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5"/>
      <c r="N31" s="5"/>
      <c r="O31" s="5"/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273">
        <v>0.32</v>
      </c>
      <c r="F32" s="37"/>
      <c r="G32" s="19">
        <v>4</v>
      </c>
      <c r="H32" s="19">
        <f>COUNTA(J32:L32)</f>
        <v>0</v>
      </c>
      <c r="I32" s="3"/>
      <c r="J32" s="5"/>
      <c r="K32" s="5"/>
      <c r="L32" s="90"/>
      <c r="M32" s="5"/>
      <c r="N32" s="53"/>
      <c r="O32" s="5"/>
    </row>
    <row r="33" spans="1:15" x14ac:dyDescent="0.2">
      <c r="A33" s="6"/>
      <c r="B33" s="206"/>
      <c r="C33" s="162"/>
      <c r="D33" s="6"/>
      <c r="E33" s="16"/>
      <c r="F33" s="16"/>
      <c r="G33" s="80"/>
      <c r="H33" s="6"/>
      <c r="I33" s="9"/>
      <c r="J33" s="9"/>
      <c r="K33" s="9"/>
      <c r="L33" s="91"/>
      <c r="M33" s="9"/>
      <c r="N33" s="9"/>
      <c r="O33" s="9"/>
    </row>
    <row r="34" spans="1:15" x14ac:dyDescent="0.2">
      <c r="A34" s="6" t="s">
        <v>143</v>
      </c>
      <c r="B34" s="206"/>
      <c r="C34" s="162"/>
      <c r="D34" s="6"/>
      <c r="E34" s="16"/>
      <c r="F34" s="16"/>
      <c r="G34" s="80"/>
      <c r="H34" s="6"/>
      <c r="I34" s="9"/>
      <c r="J34" s="9"/>
      <c r="K34" s="9"/>
      <c r="L34" s="91"/>
      <c r="M34" s="9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ref="H35:H60" si="2">COUNTA(J35:L35)</f>
        <v>0</v>
      </c>
      <c r="I35" s="3"/>
      <c r="J35" s="53"/>
      <c r="K35" s="5"/>
      <c r="L35" s="90"/>
      <c r="M35" s="53"/>
      <c r="N35" s="53"/>
      <c r="O35" s="53"/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2"/>
        <v>0</v>
      </c>
      <c r="I36" s="3"/>
      <c r="J36" s="53"/>
      <c r="K36" s="5"/>
      <c r="L36" s="90"/>
      <c r="M36" s="53"/>
      <c r="N36" s="53"/>
      <c r="O36" s="53"/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2"/>
        <v>0</v>
      </c>
      <c r="I37" s="3"/>
      <c r="J37" s="53"/>
      <c r="K37" s="5"/>
      <c r="L37" s="90"/>
      <c r="M37" s="53"/>
      <c r="N37" s="53"/>
      <c r="O37" s="53"/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2"/>
        <v>0</v>
      </c>
      <c r="I38" s="3"/>
      <c r="J38" s="53"/>
      <c r="K38" s="5"/>
      <c r="L38" s="90"/>
      <c r="M38" s="53"/>
      <c r="N38" s="53"/>
      <c r="O38" s="53"/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2"/>
        <v>0</v>
      </c>
      <c r="I39" s="3"/>
      <c r="J39" s="53"/>
      <c r="K39" s="5"/>
      <c r="L39" s="90"/>
      <c r="M39" s="53"/>
      <c r="N39" s="53"/>
      <c r="O39" s="53"/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2"/>
        <v>0</v>
      </c>
      <c r="I40" s="3"/>
      <c r="J40" s="53"/>
      <c r="K40" s="5"/>
      <c r="L40" s="90"/>
      <c r="M40" s="53"/>
      <c r="N40" s="53"/>
      <c r="O40" s="53"/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2"/>
        <v>0</v>
      </c>
      <c r="I41" s="3"/>
      <c r="J41" s="53"/>
      <c r="K41" s="5"/>
      <c r="L41" s="90"/>
      <c r="M41" s="53"/>
      <c r="N41" s="53"/>
      <c r="O41" s="53"/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2"/>
        <v>0</v>
      </c>
      <c r="I42" s="3"/>
      <c r="J42" s="53"/>
      <c r="K42" s="5"/>
      <c r="L42" s="90"/>
      <c r="M42" s="53"/>
      <c r="N42" s="53"/>
      <c r="O42" s="53"/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2"/>
        <v>0</v>
      </c>
      <c r="I43" s="3"/>
      <c r="J43" s="53"/>
      <c r="K43" s="5"/>
      <c r="L43" s="90"/>
      <c r="M43" s="53"/>
      <c r="N43" s="53"/>
      <c r="O43" s="53"/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2"/>
        <v>0</v>
      </c>
      <c r="I44" s="3"/>
      <c r="J44" s="53"/>
      <c r="K44" s="5"/>
      <c r="L44" s="90"/>
      <c r="M44" s="53"/>
      <c r="N44" s="53"/>
      <c r="O44" s="53"/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2"/>
        <v>0</v>
      </c>
      <c r="I45" s="3"/>
      <c r="J45" s="53"/>
      <c r="K45" s="5"/>
      <c r="L45" s="90"/>
      <c r="M45" s="53"/>
      <c r="N45" s="53"/>
      <c r="O45" s="53"/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2"/>
        <v>0</v>
      </c>
      <c r="I46" s="3"/>
      <c r="J46" s="53"/>
      <c r="K46" s="5"/>
      <c r="L46" s="90"/>
      <c r="M46" s="53"/>
      <c r="N46" s="53"/>
      <c r="O46" s="53"/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2"/>
        <v>0</v>
      </c>
      <c r="I47" s="3"/>
      <c r="J47" s="53"/>
      <c r="K47" s="5"/>
      <c r="L47" s="90"/>
      <c r="M47" s="53"/>
      <c r="N47" s="53"/>
      <c r="O47" s="53"/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2"/>
        <v>0</v>
      </c>
      <c r="I48" s="3"/>
      <c r="J48" s="53"/>
      <c r="K48" s="5"/>
      <c r="L48" s="90"/>
      <c r="M48" s="53"/>
      <c r="N48" s="53"/>
      <c r="O48" s="53"/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2"/>
        <v>0</v>
      </c>
      <c r="I49" s="3"/>
      <c r="J49" s="53"/>
      <c r="K49" s="5"/>
      <c r="L49" s="90"/>
      <c r="M49" s="53"/>
      <c r="N49" s="53"/>
      <c r="O49" s="53"/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2"/>
        <v>0</v>
      </c>
      <c r="I50" s="3"/>
      <c r="J50" s="53"/>
      <c r="K50" s="5"/>
      <c r="L50" s="90"/>
      <c r="M50" s="53"/>
      <c r="N50" s="53"/>
      <c r="O50" s="53"/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2"/>
        <v>0</v>
      </c>
      <c r="I51" s="3"/>
      <c r="J51" s="53"/>
      <c r="K51" s="5"/>
      <c r="L51" s="90"/>
      <c r="M51" s="53"/>
      <c r="N51" s="53"/>
      <c r="O51" s="53"/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2"/>
        <v>0</v>
      </c>
      <c r="I52" s="3"/>
      <c r="J52" s="53"/>
      <c r="K52" s="5"/>
      <c r="L52" s="90"/>
      <c r="M52" s="53"/>
      <c r="N52" s="53"/>
      <c r="O52" s="53"/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2"/>
        <v>0</v>
      </c>
      <c r="I53" s="3"/>
      <c r="J53" s="53"/>
      <c r="K53" s="5"/>
      <c r="L53" s="90"/>
      <c r="M53" s="53"/>
      <c r="N53" s="53"/>
      <c r="O53" s="53"/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2"/>
        <v>0</v>
      </c>
      <c r="I54" s="3"/>
      <c r="J54" s="53"/>
      <c r="K54" s="5"/>
      <c r="L54" s="90"/>
      <c r="M54" s="53"/>
      <c r="N54" s="53"/>
      <c r="O54" s="53"/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2"/>
        <v>0</v>
      </c>
      <c r="I55" s="3"/>
      <c r="J55" s="53"/>
      <c r="K55" s="5"/>
      <c r="L55" s="90"/>
      <c r="M55" s="53"/>
      <c r="N55" s="53"/>
      <c r="O55" s="53"/>
    </row>
    <row r="56" spans="1:15" x14ac:dyDescent="0.2">
      <c r="A56" s="2" t="s">
        <v>171</v>
      </c>
      <c r="B56" s="204" t="s">
        <v>46</v>
      </c>
      <c r="C56" s="160">
        <v>0.5</v>
      </c>
      <c r="D56" s="2"/>
      <c r="E56" s="13"/>
      <c r="F56" s="13"/>
      <c r="G56" s="81">
        <v>4</v>
      </c>
      <c r="H56" s="19">
        <f t="shared" si="2"/>
        <v>0</v>
      </c>
      <c r="I56" s="3"/>
      <c r="J56" s="53"/>
      <c r="K56" s="5"/>
      <c r="L56" s="90"/>
      <c r="M56" s="53"/>
      <c r="N56" s="53"/>
      <c r="O56" s="53"/>
    </row>
    <row r="57" spans="1:15" x14ac:dyDescent="0.2">
      <c r="A57" s="2" t="s">
        <v>218</v>
      </c>
      <c r="B57" s="204" t="s">
        <v>46</v>
      </c>
      <c r="C57" s="160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3"/>
      <c r="O57" s="53"/>
    </row>
    <row r="58" spans="1:15" x14ac:dyDescent="0.2">
      <c r="A58" s="2" t="s">
        <v>172</v>
      </c>
      <c r="B58" s="204" t="s">
        <v>46</v>
      </c>
      <c r="C58" s="160">
        <v>0.5</v>
      </c>
      <c r="D58" s="2"/>
      <c r="E58" s="10"/>
      <c r="F58" s="13"/>
      <c r="G58" s="81">
        <v>4</v>
      </c>
      <c r="H58" s="19">
        <f t="shared" si="2"/>
        <v>0</v>
      </c>
      <c r="I58" s="3"/>
      <c r="J58" s="53"/>
      <c r="K58" s="5"/>
      <c r="L58" s="90"/>
      <c r="M58" s="53"/>
      <c r="N58" s="53"/>
      <c r="O58" s="53"/>
    </row>
    <row r="59" spans="1:15" x14ac:dyDescent="0.2">
      <c r="A59" s="2" t="s">
        <v>217</v>
      </c>
      <c r="B59" s="204" t="s">
        <v>46</v>
      </c>
      <c r="C59" s="160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3"/>
      <c r="O59" s="53"/>
    </row>
    <row r="60" spans="1:15" x14ac:dyDescent="0.2">
      <c r="A60" s="2" t="s">
        <v>173</v>
      </c>
      <c r="B60" s="204" t="s">
        <v>46</v>
      </c>
      <c r="C60" s="160">
        <v>0.5</v>
      </c>
      <c r="D60" s="2"/>
      <c r="E60" s="13"/>
      <c r="F60" s="13"/>
      <c r="G60" s="81">
        <v>4</v>
      </c>
      <c r="H60" s="19">
        <f t="shared" si="2"/>
        <v>0</v>
      </c>
      <c r="I60" s="3"/>
      <c r="J60" s="53"/>
      <c r="K60" s="5"/>
      <c r="L60" s="90"/>
      <c r="M60" s="53"/>
      <c r="N60" s="53"/>
      <c r="O60" s="53"/>
    </row>
    <row r="61" spans="1:15" x14ac:dyDescent="0.2">
      <c r="A61" s="6"/>
      <c r="B61" s="206"/>
      <c r="C61" s="162"/>
      <c r="D61" s="6"/>
      <c r="E61" s="6"/>
      <c r="F61" s="6"/>
      <c r="G61" s="80"/>
      <c r="H61" s="6"/>
      <c r="I61" s="9"/>
      <c r="J61" s="9"/>
      <c r="K61" s="9"/>
      <c r="L61" s="91"/>
      <c r="M61" s="9"/>
      <c r="N61" s="9"/>
      <c r="O61" s="9"/>
    </row>
    <row r="62" spans="1:15" x14ac:dyDescent="0.2">
      <c r="A62" s="6" t="s">
        <v>144</v>
      </c>
      <c r="B62" s="206"/>
      <c r="C62" s="162"/>
      <c r="D62" s="6"/>
      <c r="E62" s="6"/>
      <c r="F62" s="6"/>
      <c r="G62" s="80"/>
      <c r="H62" s="6"/>
      <c r="I62" s="9"/>
      <c r="J62" s="9"/>
      <c r="K62" s="9"/>
      <c r="L62" s="91"/>
      <c r="M62" s="9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5"/>
      <c r="N63" s="5"/>
      <c r="O63" s="5"/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5"/>
      <c r="N64" s="5"/>
      <c r="O64" s="5"/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5"/>
      <c r="N65" s="5"/>
      <c r="O65" s="5"/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5"/>
      <c r="N66" s="5"/>
      <c r="O66" s="5"/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5"/>
      <c r="N67" s="5"/>
      <c r="O67" s="5"/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5"/>
      <c r="N68" s="5"/>
      <c r="O68" s="5"/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5"/>
      <c r="N69" s="5"/>
      <c r="O69" s="5"/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5"/>
      <c r="N70" s="5"/>
      <c r="O70" s="5"/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5"/>
      <c r="N71" s="5"/>
      <c r="O71" s="5"/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5"/>
      <c r="N72" s="5"/>
      <c r="O72" s="5"/>
    </row>
    <row r="73" spans="1:15" x14ac:dyDescent="0.2">
      <c r="A73" s="6"/>
      <c r="B73" s="206"/>
      <c r="C73" s="162"/>
      <c r="D73" s="6"/>
      <c r="E73" s="6"/>
      <c r="F73" s="6"/>
      <c r="G73" s="80"/>
      <c r="H73" s="6"/>
      <c r="I73" s="9"/>
      <c r="J73" s="9"/>
      <c r="K73" s="9"/>
      <c r="L73" s="91"/>
      <c r="M73" s="9"/>
      <c r="N73" s="9"/>
      <c r="O73" s="9"/>
    </row>
    <row r="74" spans="1:15" x14ac:dyDescent="0.2">
      <c r="A74" s="125" t="s">
        <v>176</v>
      </c>
      <c r="B74" s="206"/>
      <c r="C74" s="162"/>
      <c r="D74" s="6"/>
      <c r="E74" s="6"/>
      <c r="F74" s="6"/>
      <c r="G74" s="80"/>
      <c r="H74" s="6"/>
      <c r="I74" s="9"/>
      <c r="J74" s="9"/>
      <c r="K74" s="9"/>
      <c r="L74" s="91"/>
      <c r="M74" s="9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0</v>
      </c>
      <c r="I75" s="53"/>
      <c r="J75" s="53"/>
      <c r="K75" s="53"/>
      <c r="L75" s="224"/>
      <c r="M75" s="53"/>
      <c r="N75" s="53"/>
      <c r="O75" s="53"/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4"/>
        <v>0</v>
      </c>
      <c r="I76" s="53"/>
      <c r="J76" s="53"/>
      <c r="K76" s="53"/>
      <c r="L76" s="224"/>
      <c r="M76" s="53"/>
      <c r="N76" s="53"/>
      <c r="O76" s="53"/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4"/>
        <v>0</v>
      </c>
      <c r="I77" s="53"/>
      <c r="J77" s="53"/>
      <c r="K77" s="53"/>
      <c r="L77" s="224"/>
      <c r="M77" s="53"/>
      <c r="N77" s="53"/>
      <c r="O77" s="53"/>
    </row>
    <row r="78" spans="1:15" x14ac:dyDescent="0.2">
      <c r="A78" s="2" t="s">
        <v>174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4"/>
        <v>0</v>
      </c>
      <c r="I78" s="53"/>
      <c r="J78" s="53"/>
      <c r="K78" s="53"/>
      <c r="L78" s="224"/>
      <c r="M78" s="53"/>
      <c r="N78" s="53"/>
      <c r="O78" s="53"/>
    </row>
    <row r="79" spans="1:15" x14ac:dyDescent="0.2">
      <c r="A79" s="2" t="s">
        <v>175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4"/>
        <v>0</v>
      </c>
      <c r="I79" s="53"/>
      <c r="J79" s="53"/>
      <c r="K79" s="53"/>
      <c r="L79" s="224"/>
      <c r="M79" s="53"/>
      <c r="N79" s="53"/>
      <c r="O79" s="53"/>
    </row>
    <row r="80" spans="1:15" x14ac:dyDescent="0.2">
      <c r="A80" s="2" t="s">
        <v>167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4"/>
        <v>0</v>
      </c>
      <c r="I80" s="53"/>
      <c r="J80" s="53"/>
      <c r="K80" s="53"/>
      <c r="L80" s="224"/>
      <c r="M80" s="53"/>
      <c r="N80" s="53"/>
      <c r="O80" s="53"/>
    </row>
    <row r="81" spans="1:15" x14ac:dyDescent="0.2">
      <c r="A81" s="2" t="s">
        <v>168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4"/>
        <v>0</v>
      </c>
      <c r="I81" s="53"/>
      <c r="J81" s="53"/>
      <c r="K81" s="53"/>
      <c r="L81" s="224"/>
      <c r="M81" s="53"/>
      <c r="N81" s="53"/>
      <c r="O81" s="53"/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4"/>
        <v>0</v>
      </c>
      <c r="I82" s="53"/>
      <c r="J82" s="53"/>
      <c r="K82" s="53"/>
      <c r="L82" s="224"/>
      <c r="M82" s="53"/>
      <c r="N82" s="53"/>
      <c r="O82" s="53"/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5"/>
      <c r="N83" s="5"/>
      <c r="O83" s="5"/>
    </row>
    <row r="84" spans="1:15" x14ac:dyDescent="0.2">
      <c r="A84" s="6"/>
      <c r="B84" s="206"/>
      <c r="C84" s="162"/>
      <c r="D84" s="212"/>
      <c r="E84" s="212"/>
      <c r="F84" s="212"/>
      <c r="G84" s="212"/>
      <c r="H84" s="212"/>
      <c r="I84" s="6"/>
      <c r="J84" s="6"/>
      <c r="K84" s="212"/>
      <c r="L84" s="212"/>
      <c r="M84" s="6"/>
      <c r="N84" s="6"/>
      <c r="O84" s="6"/>
    </row>
    <row r="85" spans="1:15" x14ac:dyDescent="0.2">
      <c r="A85" s="6" t="s">
        <v>145</v>
      </c>
      <c r="B85" s="206"/>
      <c r="C85" s="162"/>
      <c r="D85" s="212"/>
      <c r="E85" s="212"/>
      <c r="F85" s="212"/>
      <c r="G85" s="212"/>
      <c r="H85" s="212"/>
      <c r="I85" s="6"/>
      <c r="J85" s="6"/>
      <c r="K85" s="212"/>
      <c r="L85" s="212"/>
      <c r="M85" s="6"/>
      <c r="N85" s="6"/>
      <c r="O85" s="6"/>
    </row>
    <row r="86" spans="1:15" x14ac:dyDescent="0.2">
      <c r="A86" s="2" t="s">
        <v>177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5"/>
      <c r="N86" s="5"/>
      <c r="O86" s="5"/>
    </row>
    <row r="87" spans="1:15" x14ac:dyDescent="0.2">
      <c r="A87" s="2" t="s">
        <v>178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5"/>
      <c r="N87" s="5"/>
      <c r="O87" s="5"/>
    </row>
    <row r="88" spans="1:15" x14ac:dyDescent="0.2">
      <c r="A88" s="2" t="s">
        <v>179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5"/>
      <c r="N88" s="5"/>
      <c r="O88" s="5"/>
    </row>
    <row r="89" spans="1:15" x14ac:dyDescent="0.2">
      <c r="A89" s="2" t="s">
        <v>180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5"/>
      <c r="N89" s="5"/>
      <c r="O89" s="5"/>
    </row>
    <row r="90" spans="1:15" x14ac:dyDescent="0.2">
      <c r="A90" s="2" t="s">
        <v>181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5"/>
      <c r="N90" s="5"/>
      <c r="O90" s="5"/>
    </row>
    <row r="91" spans="1:15" x14ac:dyDescent="0.2">
      <c r="A91" s="2" t="s">
        <v>182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5"/>
      <c r="N91" s="5"/>
      <c r="O91" s="5"/>
    </row>
    <row r="92" spans="1:15" x14ac:dyDescent="0.2">
      <c r="A92" s="2" t="s">
        <v>183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5"/>
      <c r="N92" s="5"/>
      <c r="O92" s="5"/>
    </row>
    <row r="93" spans="1:15" x14ac:dyDescent="0.2">
      <c r="A93" s="2" t="s">
        <v>184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5"/>
      <c r="N93" s="5"/>
      <c r="O93" s="5"/>
    </row>
    <row r="94" spans="1:15" x14ac:dyDescent="0.2">
      <c r="A94" s="2" t="s">
        <v>185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5"/>
      <c r="N94" s="5"/>
      <c r="O94" s="5"/>
    </row>
    <row r="95" spans="1:15" x14ac:dyDescent="0.2">
      <c r="A95" s="6"/>
      <c r="B95" s="206"/>
      <c r="C95" s="162"/>
      <c r="D95" s="212"/>
      <c r="E95" s="212"/>
      <c r="F95" s="212"/>
      <c r="G95" s="212"/>
      <c r="H95" s="212"/>
      <c r="I95" s="6"/>
      <c r="J95" s="6"/>
      <c r="K95" s="212"/>
      <c r="L95" s="212"/>
      <c r="M95" s="6"/>
      <c r="N95" s="6"/>
      <c r="O95" s="6"/>
    </row>
    <row r="96" spans="1:15" x14ac:dyDescent="0.2">
      <c r="A96" s="6" t="s">
        <v>192</v>
      </c>
      <c r="B96" s="206"/>
      <c r="C96" s="162"/>
      <c r="D96" s="212"/>
      <c r="E96" s="212"/>
      <c r="F96" s="212"/>
      <c r="G96" s="212"/>
      <c r="H96" s="212"/>
      <c r="I96" s="6"/>
      <c r="J96" s="6"/>
      <c r="K96" s="212"/>
      <c r="L96" s="212"/>
      <c r="M96" s="6"/>
      <c r="N96" s="6"/>
      <c r="O96" s="6"/>
    </row>
    <row r="97" spans="1:15" x14ac:dyDescent="0.2">
      <c r="A97" s="2" t="s">
        <v>193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5"/>
      <c r="N97" s="5"/>
      <c r="O97" s="5"/>
    </row>
    <row r="98" spans="1:15" x14ac:dyDescent="0.2">
      <c r="A98" s="6"/>
      <c r="B98" s="206"/>
      <c r="C98" s="162"/>
      <c r="D98" s="212"/>
      <c r="E98" s="212"/>
      <c r="F98" s="212"/>
      <c r="G98" s="212"/>
      <c r="H98" s="212"/>
      <c r="I98" s="6"/>
      <c r="J98" s="6"/>
      <c r="K98" s="212"/>
      <c r="L98" s="212"/>
      <c r="M98" s="6"/>
      <c r="N98" s="6"/>
      <c r="O98" s="6"/>
    </row>
    <row r="99" spans="1:15" x14ac:dyDescent="0.2">
      <c r="A99" s="6" t="s">
        <v>194</v>
      </c>
      <c r="B99" s="206"/>
      <c r="C99" s="162"/>
      <c r="D99" s="212"/>
      <c r="E99" s="212"/>
      <c r="F99" s="212"/>
      <c r="G99" s="212"/>
      <c r="H99" s="212"/>
      <c r="I99" s="6"/>
      <c r="J99" s="6"/>
      <c r="K99" s="212"/>
      <c r="L99" s="212"/>
      <c r="M99" s="6"/>
      <c r="N99" s="6"/>
      <c r="O99" s="6"/>
    </row>
    <row r="100" spans="1:15" x14ac:dyDescent="0.2">
      <c r="A100" s="2" t="s">
        <v>195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5"/>
      <c r="N100" s="5"/>
      <c r="O100" s="5"/>
    </row>
    <row r="101" spans="1:15" x14ac:dyDescent="0.2">
      <c r="A101" s="2" t="s">
        <v>196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5"/>
      <c r="N101" s="5"/>
      <c r="O101" s="5"/>
    </row>
    <row r="102" spans="1:15" x14ac:dyDescent="0.2">
      <c r="A102" s="2" t="s">
        <v>197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5"/>
      <c r="N102" s="5"/>
      <c r="O102" s="5"/>
    </row>
    <row r="103" spans="1:15" x14ac:dyDescent="0.2">
      <c r="A103" s="2" t="s">
        <v>198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5"/>
      <c r="N103" s="5"/>
      <c r="O103" s="5"/>
    </row>
    <row r="104" spans="1:15" x14ac:dyDescent="0.2">
      <c r="A104" s="2" t="s">
        <v>199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5"/>
      <c r="N104" s="5"/>
      <c r="O104" s="5"/>
    </row>
    <row r="105" spans="1:15" x14ac:dyDescent="0.2">
      <c r="A105" s="6"/>
      <c r="B105" s="206"/>
      <c r="C105" s="162"/>
      <c r="D105" s="212"/>
      <c r="E105" s="212"/>
      <c r="F105" s="212"/>
      <c r="G105" s="212"/>
      <c r="H105" s="212"/>
      <c r="I105" s="6"/>
      <c r="J105" s="6"/>
      <c r="K105" s="212"/>
      <c r="L105" s="212"/>
      <c r="M105" s="6"/>
      <c r="N105" s="6"/>
      <c r="O105" s="6"/>
    </row>
    <row r="106" spans="1:15" x14ac:dyDescent="0.2">
      <c r="A106" s="6" t="s">
        <v>186</v>
      </c>
      <c r="B106" s="206"/>
      <c r="C106" s="162"/>
      <c r="D106" s="212"/>
      <c r="E106" s="212"/>
      <c r="F106" s="212"/>
      <c r="G106" s="212"/>
      <c r="H106" s="212"/>
      <c r="I106" s="6"/>
      <c r="J106" s="6"/>
      <c r="K106" s="212"/>
      <c r="L106" s="212"/>
      <c r="M106" s="6"/>
      <c r="N106" s="6"/>
      <c r="O106" s="6"/>
    </row>
    <row r="107" spans="1:15" x14ac:dyDescent="0.2">
      <c r="A107" s="2" t="s">
        <v>187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5"/>
      <c r="N107" s="5"/>
      <c r="O107" s="5"/>
    </row>
    <row r="108" spans="1:15" x14ac:dyDescent="0.2">
      <c r="A108" s="2" t="s">
        <v>188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5"/>
      <c r="N108" s="5"/>
      <c r="O108" s="5"/>
    </row>
    <row r="109" spans="1:15" x14ac:dyDescent="0.2">
      <c r="A109" s="2" t="s">
        <v>189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5"/>
      <c r="N109" s="5"/>
      <c r="O109" s="5"/>
    </row>
    <row r="110" spans="1:15" x14ac:dyDescent="0.2">
      <c r="A110" s="2" t="s">
        <v>190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5"/>
      <c r="N110" s="5"/>
      <c r="O110" s="5"/>
    </row>
    <row r="111" spans="1:15" x14ac:dyDescent="0.2">
      <c r="A111" s="6"/>
      <c r="B111" s="206"/>
      <c r="C111" s="162"/>
      <c r="D111" s="6"/>
      <c r="E111" s="16"/>
      <c r="F111" s="16"/>
      <c r="G111" s="80"/>
      <c r="H111" s="6"/>
      <c r="I111" s="9"/>
      <c r="J111" s="9"/>
      <c r="K111" s="9"/>
      <c r="L111" s="91"/>
      <c r="M111" s="9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5"/>
      <c r="N112" s="5"/>
      <c r="O112" s="5"/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5"/>
      <c r="N113" s="5"/>
      <c r="O113" s="5"/>
    </row>
    <row r="114" spans="1:15" x14ac:dyDescent="0.2">
      <c r="A114" s="6"/>
      <c r="B114" s="206"/>
      <c r="C114" s="162"/>
      <c r="D114" s="6"/>
      <c r="E114" s="6"/>
      <c r="F114" s="6"/>
      <c r="G114" s="80"/>
      <c r="H114" s="6"/>
      <c r="I114" s="6"/>
      <c r="J114" s="6"/>
      <c r="K114" s="6"/>
      <c r="L114" s="93"/>
      <c r="M114" s="6"/>
      <c r="N114" s="6"/>
      <c r="O114" s="6"/>
    </row>
    <row r="115" spans="1:15" x14ac:dyDescent="0.2">
      <c r="A115" s="6" t="s">
        <v>162</v>
      </c>
      <c r="B115" s="206"/>
      <c r="C115" s="162"/>
      <c r="D115" s="6"/>
      <c r="E115" s="6"/>
      <c r="F115" s="6"/>
      <c r="G115" s="80"/>
      <c r="H115" s="6"/>
      <c r="I115" s="9"/>
      <c r="J115" s="9"/>
      <c r="K115" s="6"/>
      <c r="L115" s="93"/>
      <c r="M115" s="9"/>
      <c r="N115" s="9"/>
      <c r="O115" s="9"/>
    </row>
    <row r="116" spans="1:15" x14ac:dyDescent="0.2">
      <c r="A116" s="4" t="s">
        <v>124</v>
      </c>
      <c r="B116" s="205" t="s">
        <v>46</v>
      </c>
      <c r="C116" s="161">
        <v>20</v>
      </c>
      <c r="D116" s="2"/>
      <c r="E116" s="2"/>
      <c r="F116" s="2"/>
      <c r="G116" s="19">
        <v>1</v>
      </c>
      <c r="H116" s="2">
        <f>COUNTA(J116:L116)</f>
        <v>0</v>
      </c>
      <c r="I116" s="53"/>
      <c r="J116" s="53"/>
      <c r="K116" s="53"/>
      <c r="L116" s="224"/>
      <c r="M116" s="53"/>
      <c r="N116" s="53"/>
      <c r="O116" s="53"/>
    </row>
    <row r="117" spans="1:15" x14ac:dyDescent="0.2">
      <c r="A117" s="4" t="s">
        <v>125</v>
      </c>
      <c r="B117" s="205" t="s">
        <v>46</v>
      </c>
      <c r="C117" s="161">
        <v>50</v>
      </c>
      <c r="D117" s="2"/>
      <c r="E117" s="2"/>
      <c r="F117" s="2"/>
      <c r="G117" s="19">
        <v>1</v>
      </c>
      <c r="H117" s="2">
        <f>COUNTA(J117:L117)</f>
        <v>0</v>
      </c>
      <c r="I117" s="53"/>
      <c r="J117" s="53"/>
      <c r="K117" s="5"/>
      <c r="L117" s="230"/>
      <c r="M117" s="53"/>
      <c r="N117" s="53"/>
      <c r="O117" s="53"/>
    </row>
    <row r="118" spans="1:15" x14ac:dyDescent="0.2">
      <c r="A118" s="4" t="s">
        <v>126</v>
      </c>
      <c r="B118" s="205" t="s">
        <v>46</v>
      </c>
      <c r="C118" s="161">
        <v>100</v>
      </c>
      <c r="D118" s="2"/>
      <c r="E118" s="2"/>
      <c r="F118" s="2"/>
      <c r="G118" s="19">
        <v>1</v>
      </c>
      <c r="H118" s="2">
        <f>COUNTA(J118:L118)</f>
        <v>0</v>
      </c>
      <c r="I118" s="53"/>
      <c r="J118" s="53"/>
      <c r="K118" s="5"/>
      <c r="L118" s="230"/>
      <c r="M118" s="53"/>
      <c r="N118" s="53"/>
      <c r="O118" s="53"/>
    </row>
    <row r="119" spans="1:15" x14ac:dyDescent="0.2">
      <c r="A119" s="4" t="s">
        <v>127</v>
      </c>
      <c r="B119" s="205" t="s">
        <v>46</v>
      </c>
      <c r="C119" s="161">
        <v>50</v>
      </c>
      <c r="D119" s="2"/>
      <c r="E119" s="2"/>
      <c r="F119" s="2"/>
      <c r="G119" s="19">
        <v>1</v>
      </c>
      <c r="H119" s="2">
        <f>COUNTA(J119:L119)</f>
        <v>0</v>
      </c>
      <c r="I119" s="53"/>
      <c r="J119" s="53"/>
      <c r="K119" s="5"/>
      <c r="L119" s="230"/>
      <c r="M119" s="53"/>
      <c r="N119" s="53"/>
      <c r="O119" s="53"/>
    </row>
    <row r="120" spans="1:15" x14ac:dyDescent="0.2">
      <c r="A120" s="2" t="s">
        <v>150</v>
      </c>
      <c r="B120" s="205" t="s">
        <v>46</v>
      </c>
      <c r="C120" s="161">
        <v>50</v>
      </c>
      <c r="D120" s="2"/>
      <c r="E120" s="2"/>
      <c r="F120" s="2"/>
      <c r="G120" s="19">
        <v>1</v>
      </c>
      <c r="H120" s="2">
        <f>COUNTA(J120:L120)</f>
        <v>0</v>
      </c>
      <c r="I120" s="53"/>
      <c r="J120" s="53"/>
      <c r="K120" s="5"/>
      <c r="L120" s="230"/>
      <c r="M120" s="53"/>
      <c r="N120" s="53"/>
      <c r="O120" s="53"/>
    </row>
    <row r="121" spans="1:15" x14ac:dyDescent="0.2">
      <c r="A121" s="6"/>
      <c r="B121" s="206"/>
      <c r="C121" s="162"/>
      <c r="D121" s="6"/>
      <c r="E121" s="16"/>
      <c r="F121" s="16"/>
      <c r="G121" s="80"/>
      <c r="H121" s="6"/>
      <c r="I121" s="9"/>
      <c r="J121" s="9"/>
      <c r="K121" s="9"/>
      <c r="L121" s="91"/>
      <c r="M121" s="9"/>
      <c r="N121" s="9"/>
      <c r="O121" s="9"/>
    </row>
    <row r="122" spans="1:15" x14ac:dyDescent="0.2">
      <c r="A122" s="6" t="s">
        <v>146</v>
      </c>
      <c r="B122" s="206"/>
      <c r="C122" s="162"/>
      <c r="D122" s="6"/>
      <c r="E122" s="16"/>
      <c r="F122" s="16"/>
      <c r="G122" s="80"/>
      <c r="H122" s="6"/>
      <c r="I122" s="9"/>
      <c r="J122" s="9"/>
      <c r="K122" s="9"/>
      <c r="L122" s="91"/>
      <c r="M122" s="9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5"/>
      <c r="N123" s="5"/>
      <c r="O123" s="5"/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5"/>
      <c r="N124" s="5"/>
      <c r="O124" s="5"/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5"/>
      <c r="N125" s="5"/>
      <c r="O125" s="5"/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5"/>
      <c r="N126" s="5"/>
      <c r="O126" s="5"/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5"/>
      <c r="N127" s="5"/>
      <c r="O127" s="5"/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5"/>
      <c r="N128" s="5"/>
      <c r="O128" s="5"/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5"/>
      <c r="N129" s="5"/>
      <c r="O129" s="5"/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5"/>
      <c r="N130" s="5"/>
      <c r="O130" s="5"/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5"/>
      <c r="N131" s="5"/>
      <c r="O131" s="5"/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5"/>
      <c r="N132" s="5"/>
      <c r="O132" s="5"/>
    </row>
    <row r="133" spans="1:15" x14ac:dyDescent="0.2">
      <c r="A133" s="2" t="s">
        <v>115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5"/>
      <c r="N133" s="5"/>
      <c r="O133" s="5"/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5"/>
      <c r="N134" s="5"/>
      <c r="O134" s="5"/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5"/>
      <c r="N135" s="5"/>
      <c r="O135" s="5"/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5"/>
      <c r="N136" s="5"/>
      <c r="O136" s="5"/>
    </row>
    <row r="137" spans="1:15" x14ac:dyDescent="0.2">
      <c r="A137" s="2" t="s">
        <v>119</v>
      </c>
      <c r="B137" s="204" t="s">
        <v>46</v>
      </c>
      <c r="C137" s="160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5"/>
      <c r="N137" s="5"/>
      <c r="O137" s="5"/>
    </row>
    <row r="138" spans="1:15" x14ac:dyDescent="0.2">
      <c r="A138" s="2" t="s">
        <v>120</v>
      </c>
      <c r="B138" s="204" t="s">
        <v>46</v>
      </c>
      <c r="C138" s="160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5"/>
      <c r="N138" s="5"/>
      <c r="O138" s="5"/>
    </row>
    <row r="139" spans="1:15" x14ac:dyDescent="0.2">
      <c r="A139" s="6"/>
      <c r="B139" s="206"/>
      <c r="C139" s="162"/>
      <c r="D139" s="6"/>
      <c r="E139" s="6"/>
      <c r="F139" s="6"/>
      <c r="G139" s="80"/>
      <c r="H139" s="6"/>
      <c r="I139" s="9"/>
      <c r="J139" s="9"/>
      <c r="K139" s="9"/>
      <c r="L139" s="91"/>
      <c r="M139" s="9"/>
      <c r="N139" s="9"/>
      <c r="O139" s="9"/>
    </row>
    <row r="140" spans="1:15" x14ac:dyDescent="0.2">
      <c r="A140" s="6" t="s">
        <v>147</v>
      </c>
      <c r="B140" s="206"/>
      <c r="C140" s="162"/>
      <c r="D140" s="6"/>
      <c r="E140" s="6"/>
      <c r="F140" s="6"/>
      <c r="G140" s="80"/>
      <c r="H140" s="6"/>
      <c r="I140" s="9"/>
      <c r="J140" s="9"/>
      <c r="K140" s="9"/>
      <c r="L140" s="91"/>
      <c r="M140" s="9"/>
      <c r="N140" s="9"/>
      <c r="O140" s="9"/>
    </row>
    <row r="141" spans="1:15" x14ac:dyDescent="0.2">
      <c r="A141" s="2" t="s">
        <v>65</v>
      </c>
      <c r="B141" s="204" t="s">
        <v>46</v>
      </c>
      <c r="C141" s="160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5"/>
      <c r="N141" s="5"/>
      <c r="O141" s="5"/>
    </row>
    <row r="142" spans="1:15" x14ac:dyDescent="0.2">
      <c r="A142" s="2" t="s">
        <v>66</v>
      </c>
      <c r="B142" s="204" t="s">
        <v>46</v>
      </c>
      <c r="C142" s="160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5"/>
      <c r="N142" s="5"/>
      <c r="O142" s="5"/>
    </row>
    <row r="143" spans="1:15" x14ac:dyDescent="0.2">
      <c r="A143" s="2" t="s">
        <v>67</v>
      </c>
      <c r="B143" s="204" t="s">
        <v>46</v>
      </c>
      <c r="C143" s="160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5"/>
      <c r="N143" s="5"/>
      <c r="O143" s="5"/>
    </row>
    <row r="144" spans="1:15" x14ac:dyDescent="0.2">
      <c r="A144" s="2" t="s">
        <v>200</v>
      </c>
      <c r="B144" s="204" t="s">
        <v>46</v>
      </c>
      <c r="C144" s="160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5"/>
      <c r="N144" s="5"/>
      <c r="O144" s="5"/>
    </row>
    <row r="145" spans="1:15" x14ac:dyDescent="0.2">
      <c r="A145" s="2" t="s">
        <v>201</v>
      </c>
      <c r="B145" s="204" t="s">
        <v>46</v>
      </c>
      <c r="C145" s="160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5"/>
      <c r="N145" s="5"/>
      <c r="O145" s="5"/>
    </row>
    <row r="146" spans="1:15" x14ac:dyDescent="0.2">
      <c r="A146" s="2" t="s">
        <v>69</v>
      </c>
      <c r="B146" s="204" t="s">
        <v>46</v>
      </c>
      <c r="C146" s="160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5"/>
      <c r="N146" s="5"/>
      <c r="O146" s="5"/>
    </row>
    <row r="147" spans="1:15" x14ac:dyDescent="0.2">
      <c r="A147" s="2" t="s">
        <v>202</v>
      </c>
      <c r="B147" s="204" t="s">
        <v>46</v>
      </c>
      <c r="C147" s="160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5"/>
      <c r="N147" s="5"/>
      <c r="O147" s="5"/>
    </row>
    <row r="148" spans="1:15" x14ac:dyDescent="0.2">
      <c r="A148" s="2" t="s">
        <v>203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5"/>
      <c r="N148" s="5"/>
      <c r="O148" s="5"/>
    </row>
    <row r="149" spans="1:15" x14ac:dyDescent="0.2">
      <c r="A149" s="2" t="s">
        <v>68</v>
      </c>
      <c r="B149" s="204" t="s">
        <v>46</v>
      </c>
      <c r="C149" s="160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5"/>
      <c r="N149" s="5"/>
      <c r="O149" s="5"/>
    </row>
    <row r="150" spans="1:15" x14ac:dyDescent="0.2">
      <c r="A150" s="2" t="s">
        <v>69</v>
      </c>
      <c r="B150" s="204" t="s">
        <v>46</v>
      </c>
      <c r="C150" s="160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5"/>
      <c r="N150" s="5"/>
      <c r="O150" s="5"/>
    </row>
    <row r="151" spans="1:15" x14ac:dyDescent="0.2">
      <c r="A151" s="2" t="s">
        <v>70</v>
      </c>
      <c r="B151" s="204" t="s">
        <v>46</v>
      </c>
      <c r="C151" s="160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5"/>
      <c r="N151" s="5"/>
      <c r="O151" s="5"/>
    </row>
    <row r="152" spans="1:15" x14ac:dyDescent="0.2">
      <c r="A152" s="2" t="s">
        <v>71</v>
      </c>
      <c r="B152" s="204" t="s">
        <v>46</v>
      </c>
      <c r="C152" s="160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5"/>
      <c r="N152" s="5"/>
      <c r="O152" s="5"/>
    </row>
    <row r="153" spans="1:15" x14ac:dyDescent="0.2">
      <c r="A153" s="2" t="s">
        <v>72</v>
      </c>
      <c r="B153" s="204" t="s">
        <v>46</v>
      </c>
      <c r="C153" s="160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5"/>
      <c r="N153" s="5"/>
      <c r="O153" s="5"/>
    </row>
    <row r="154" spans="1:15" x14ac:dyDescent="0.2">
      <c r="A154" s="2" t="s">
        <v>73</v>
      </c>
      <c r="B154" s="204" t="s">
        <v>46</v>
      </c>
      <c r="C154" s="160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5"/>
      <c r="N154" s="5"/>
      <c r="O154" s="5"/>
    </row>
    <row r="155" spans="1:15" x14ac:dyDescent="0.2">
      <c r="A155" s="2" t="s">
        <v>74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5"/>
      <c r="N155" s="5"/>
      <c r="O155" s="5"/>
    </row>
    <row r="156" spans="1:15" x14ac:dyDescent="0.2">
      <c r="A156" s="2" t="s">
        <v>75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5"/>
      <c r="N156" s="5"/>
      <c r="O156" s="5"/>
    </row>
    <row r="157" spans="1:15" x14ac:dyDescent="0.2">
      <c r="A157" s="2" t="s">
        <v>76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5"/>
      <c r="N157" s="5"/>
      <c r="O157" s="5"/>
    </row>
    <row r="158" spans="1:15" x14ac:dyDescent="0.2">
      <c r="A158" s="2" t="s">
        <v>77</v>
      </c>
      <c r="B158" s="204" t="s">
        <v>46</v>
      </c>
      <c r="C158" s="160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5"/>
      <c r="N158" s="5"/>
      <c r="O158" s="5"/>
    </row>
    <row r="159" spans="1:15" x14ac:dyDescent="0.2">
      <c r="A159" s="6"/>
      <c r="B159" s="206"/>
      <c r="C159" s="162"/>
      <c r="D159" s="6"/>
      <c r="E159" s="16"/>
      <c r="F159" s="16"/>
      <c r="G159" s="80"/>
      <c r="H159" s="6"/>
      <c r="I159" s="9"/>
      <c r="J159" s="9"/>
      <c r="K159" s="9"/>
      <c r="L159" s="91"/>
      <c r="M159" s="9"/>
      <c r="N159" s="9"/>
      <c r="O159" s="9"/>
    </row>
    <row r="160" spans="1:15" x14ac:dyDescent="0.2">
      <c r="A160" s="2" t="s">
        <v>31</v>
      </c>
      <c r="B160" s="204" t="s">
        <v>17</v>
      </c>
      <c r="C160" s="160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5"/>
      <c r="N160" s="5"/>
      <c r="O160" s="5"/>
    </row>
    <row r="161" spans="1:15" x14ac:dyDescent="0.2">
      <c r="A161" s="6"/>
      <c r="B161" s="206"/>
      <c r="C161" s="16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</row>
    <row r="162" spans="1:15" x14ac:dyDescent="0.2">
      <c r="A162" s="6" t="s">
        <v>204</v>
      </c>
      <c r="B162" s="206"/>
      <c r="C162" s="16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</row>
    <row r="163" spans="1:15" x14ac:dyDescent="0.2">
      <c r="A163" s="2" t="s">
        <v>205</v>
      </c>
      <c r="B163" s="204" t="s">
        <v>46</v>
      </c>
      <c r="C163" s="160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5"/>
      <c r="N163" s="5"/>
      <c r="O163" s="5"/>
    </row>
    <row r="164" spans="1:15" x14ac:dyDescent="0.2">
      <c r="A164" s="2" t="s">
        <v>206</v>
      </c>
      <c r="B164" s="204" t="s">
        <v>46</v>
      </c>
      <c r="C164" s="160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5"/>
      <c r="N164" s="5"/>
      <c r="O164" s="5"/>
    </row>
    <row r="165" spans="1:15" x14ac:dyDescent="0.2">
      <c r="A165" s="2" t="s">
        <v>207</v>
      </c>
      <c r="B165" s="204" t="s">
        <v>46</v>
      </c>
      <c r="C165" s="160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5"/>
      <c r="N165" s="5"/>
      <c r="O165" s="5"/>
    </row>
    <row r="166" spans="1:15" x14ac:dyDescent="0.2">
      <c r="A166" s="2" t="s">
        <v>208</v>
      </c>
      <c r="B166" s="204" t="s">
        <v>46</v>
      </c>
      <c r="C166" s="160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5"/>
      <c r="N166" s="5"/>
      <c r="O166" s="5"/>
    </row>
    <row r="167" spans="1:15" x14ac:dyDescent="0.2">
      <c r="A167" s="2" t="s">
        <v>209</v>
      </c>
      <c r="B167" s="204" t="s">
        <v>46</v>
      </c>
      <c r="C167" s="160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5"/>
      <c r="N167" s="5"/>
      <c r="O167" s="5"/>
    </row>
    <row r="168" spans="1:15" x14ac:dyDescent="0.2">
      <c r="A168" s="136" t="s">
        <v>219</v>
      </c>
      <c r="B168" s="204" t="s">
        <v>46</v>
      </c>
      <c r="C168" s="160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5"/>
      <c r="N168" s="5"/>
      <c r="O168" s="5"/>
    </row>
    <row r="169" spans="1:15" x14ac:dyDescent="0.2">
      <c r="A169" s="2" t="s">
        <v>210</v>
      </c>
      <c r="B169" s="204" t="s">
        <v>46</v>
      </c>
      <c r="C169" s="160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5"/>
      <c r="N169" s="5"/>
      <c r="O169" s="5"/>
    </row>
    <row r="170" spans="1:15" x14ac:dyDescent="0.2">
      <c r="A170" s="2" t="s">
        <v>211</v>
      </c>
      <c r="B170" s="204" t="s">
        <v>46</v>
      </c>
      <c r="C170" s="160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5"/>
      <c r="N170" s="5"/>
      <c r="O170" s="5"/>
    </row>
    <row r="171" spans="1:15" x14ac:dyDescent="0.2">
      <c r="A171" s="2" t="s">
        <v>211</v>
      </c>
      <c r="B171" s="204" t="s">
        <v>46</v>
      </c>
      <c r="C171" s="160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5"/>
      <c r="N171" s="5"/>
      <c r="O171" s="5"/>
    </row>
    <row r="172" spans="1:15" x14ac:dyDescent="0.2">
      <c r="A172" s="6"/>
      <c r="B172" s="206"/>
      <c r="C172" s="16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</row>
    <row r="173" spans="1:15" x14ac:dyDescent="0.2">
      <c r="A173" s="6" t="s">
        <v>212</v>
      </c>
      <c r="B173" s="206"/>
      <c r="C173" s="16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</row>
    <row r="174" spans="1:15" x14ac:dyDescent="0.2">
      <c r="A174" s="2" t="s">
        <v>213</v>
      </c>
      <c r="B174" s="204" t="s">
        <v>46</v>
      </c>
      <c r="C174" s="160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5"/>
      <c r="N174" s="5"/>
      <c r="O174" s="5"/>
    </row>
    <row r="175" spans="1:15" x14ac:dyDescent="0.2">
      <c r="A175" s="2" t="s">
        <v>214</v>
      </c>
      <c r="B175" s="204" t="s">
        <v>46</v>
      </c>
      <c r="C175" s="160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5"/>
      <c r="N175" s="5"/>
      <c r="O175" s="5"/>
    </row>
    <row r="176" spans="1:15" x14ac:dyDescent="0.2">
      <c r="A176" s="2" t="s">
        <v>215</v>
      </c>
      <c r="B176" s="204" t="s">
        <v>46</v>
      </c>
      <c r="C176" s="160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5"/>
      <c r="N176" s="5"/>
      <c r="O176" s="5"/>
    </row>
    <row r="177" spans="1:15" x14ac:dyDescent="0.2">
      <c r="A177" s="2" t="s">
        <v>216</v>
      </c>
      <c r="B177" s="204" t="s">
        <v>46</v>
      </c>
      <c r="C177" s="160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5"/>
      <c r="N177" s="5"/>
      <c r="O177" s="5"/>
    </row>
    <row r="178" spans="1:15" x14ac:dyDescent="0.2">
      <c r="A178" s="6"/>
      <c r="B178" s="206"/>
      <c r="C178" s="162"/>
      <c r="D178" s="6"/>
      <c r="E178" s="16"/>
      <c r="F178" s="16"/>
      <c r="G178" s="80"/>
      <c r="H178" s="6"/>
      <c r="I178" s="9"/>
      <c r="J178" s="9"/>
      <c r="K178" s="9"/>
      <c r="L178" s="91"/>
      <c r="M178" s="9"/>
      <c r="N178" s="9"/>
      <c r="O178" s="9"/>
    </row>
    <row r="179" spans="1:15" x14ac:dyDescent="0.2">
      <c r="A179" s="6" t="s">
        <v>148</v>
      </c>
      <c r="B179" s="206"/>
      <c r="C179" s="162"/>
      <c r="D179" s="6"/>
      <c r="E179" s="16"/>
      <c r="F179" s="16"/>
      <c r="G179" s="80"/>
      <c r="H179" s="6"/>
      <c r="I179" s="9"/>
      <c r="J179" s="9"/>
      <c r="K179" s="9"/>
      <c r="L179" s="91"/>
      <c r="M179" s="9"/>
      <c r="N179" s="9"/>
      <c r="O179" s="9"/>
    </row>
    <row r="180" spans="1:15" x14ac:dyDescent="0.2">
      <c r="A180" s="2" t="s">
        <v>78</v>
      </c>
      <c r="B180" s="204" t="s">
        <v>46</v>
      </c>
      <c r="C180" s="160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5"/>
      <c r="N180" s="5"/>
      <c r="O180" s="5"/>
    </row>
    <row r="181" spans="1:15" x14ac:dyDescent="0.2">
      <c r="A181" s="2" t="s">
        <v>79</v>
      </c>
      <c r="B181" s="204" t="s">
        <v>46</v>
      </c>
      <c r="C181" s="160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5"/>
      <c r="N181" s="5"/>
      <c r="O181" s="5"/>
    </row>
    <row r="182" spans="1:15" x14ac:dyDescent="0.2">
      <c r="A182" s="2" t="s">
        <v>80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5"/>
      <c r="N182" s="5"/>
      <c r="O182" s="5"/>
    </row>
    <row r="183" spans="1:15" x14ac:dyDescent="0.2">
      <c r="A183" s="2" t="s">
        <v>81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5"/>
      <c r="N183" s="5"/>
      <c r="O183" s="5"/>
    </row>
    <row r="184" spans="1:15" x14ac:dyDescent="0.2">
      <c r="A184" s="2" t="s">
        <v>82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5"/>
      <c r="N184" s="5"/>
      <c r="O184" s="5"/>
    </row>
    <row r="185" spans="1:15" x14ac:dyDescent="0.2">
      <c r="A185" s="2" t="s">
        <v>191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5"/>
      <c r="N185" s="5"/>
      <c r="O185" s="5"/>
    </row>
    <row r="186" spans="1:15" x14ac:dyDescent="0.2">
      <c r="A186" s="2" t="s">
        <v>83</v>
      </c>
      <c r="B186" s="204" t="s">
        <v>46</v>
      </c>
      <c r="C186" s="160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5"/>
      <c r="N186" s="5"/>
      <c r="O186" s="5"/>
    </row>
    <row r="187" spans="1:15" x14ac:dyDescent="0.2">
      <c r="A187" s="2" t="s">
        <v>84</v>
      </c>
      <c r="B187" s="204" t="s">
        <v>46</v>
      </c>
      <c r="C187" s="160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5"/>
      <c r="N187" s="5"/>
      <c r="O187" s="5"/>
    </row>
    <row r="188" spans="1:15" x14ac:dyDescent="0.2">
      <c r="A188" s="2" t="s">
        <v>85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5"/>
      <c r="N188" s="5"/>
      <c r="O188" s="5"/>
    </row>
    <row r="189" spans="1:15" x14ac:dyDescent="0.2">
      <c r="A189" s="2" t="s">
        <v>86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5"/>
      <c r="N189" s="5"/>
      <c r="O189" s="5"/>
    </row>
    <row r="190" spans="1:15" x14ac:dyDescent="0.2">
      <c r="A190" s="2" t="s">
        <v>87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5"/>
      <c r="N190" s="5"/>
      <c r="O190" s="5"/>
    </row>
    <row r="191" spans="1:15" x14ac:dyDescent="0.2">
      <c r="A191" s="2" t="s">
        <v>88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5"/>
      <c r="N191" s="5"/>
      <c r="O191" s="5"/>
    </row>
    <row r="192" spans="1:15" x14ac:dyDescent="0.2">
      <c r="A192" s="2" t="s">
        <v>89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5"/>
      <c r="N192" s="5"/>
      <c r="O192" s="5"/>
    </row>
    <row r="193" spans="1:15" x14ac:dyDescent="0.2">
      <c r="A193" s="2" t="s">
        <v>90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5"/>
      <c r="N193" s="5"/>
      <c r="O193" s="5"/>
    </row>
    <row r="194" spans="1:15" x14ac:dyDescent="0.2">
      <c r="A194" s="2" t="s">
        <v>91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5"/>
      <c r="N194" s="5"/>
      <c r="O194" s="5"/>
    </row>
    <row r="195" spans="1:15" x14ac:dyDescent="0.2">
      <c r="A195" s="2" t="s">
        <v>92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5"/>
      <c r="N195" s="5"/>
      <c r="O195" s="5"/>
    </row>
    <row r="196" spans="1:15" x14ac:dyDescent="0.2">
      <c r="A196" s="2" t="s">
        <v>93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5"/>
      <c r="N196" s="5"/>
      <c r="O196" s="5"/>
    </row>
    <row r="197" spans="1:15" x14ac:dyDescent="0.2">
      <c r="A197" s="2" t="s">
        <v>94</v>
      </c>
      <c r="B197" s="204" t="s">
        <v>46</v>
      </c>
      <c r="C197" s="160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5"/>
      <c r="N197" s="5"/>
      <c r="O197" s="5"/>
    </row>
    <row r="198" spans="1:15" x14ac:dyDescent="0.2">
      <c r="A198" s="2" t="s">
        <v>95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5"/>
      <c r="N198" s="5"/>
      <c r="O198" s="5"/>
    </row>
    <row r="199" spans="1:15" x14ac:dyDescent="0.2">
      <c r="A199" s="2" t="s">
        <v>96</v>
      </c>
      <c r="B199" s="204" t="s">
        <v>46</v>
      </c>
      <c r="C199" s="160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5"/>
      <c r="N199" s="5"/>
      <c r="O199" s="5"/>
    </row>
    <row r="200" spans="1:15" x14ac:dyDescent="0.2">
      <c r="A200" s="2" t="s">
        <v>97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5"/>
      <c r="N200" s="5"/>
      <c r="O200" s="5"/>
    </row>
    <row r="201" spans="1:15" x14ac:dyDescent="0.2">
      <c r="A201" s="2" t="s">
        <v>98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5"/>
      <c r="N201" s="5"/>
      <c r="O201" s="5"/>
    </row>
    <row r="202" spans="1:15" x14ac:dyDescent="0.2">
      <c r="A202" s="2" t="s">
        <v>99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5"/>
      <c r="N202" s="5"/>
      <c r="O202" s="5"/>
    </row>
    <row r="203" spans="1:15" x14ac:dyDescent="0.2">
      <c r="A203" s="2" t="s">
        <v>100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5"/>
      <c r="N203" s="5"/>
      <c r="O203" s="5"/>
    </row>
    <row r="204" spans="1:15" x14ac:dyDescent="0.2">
      <c r="A204" s="2" t="s">
        <v>101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5"/>
      <c r="N204" s="5"/>
      <c r="O204" s="5"/>
    </row>
    <row r="205" spans="1:15" x14ac:dyDescent="0.2">
      <c r="A205" s="2" t="s">
        <v>102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5"/>
      <c r="N205" s="5"/>
      <c r="O205" s="5"/>
    </row>
    <row r="206" spans="1:15" x14ac:dyDescent="0.2">
      <c r="A206" s="2" t="s">
        <v>103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5"/>
      <c r="N206" s="5"/>
      <c r="O206" s="5"/>
    </row>
    <row r="207" spans="1:15" x14ac:dyDescent="0.2">
      <c r="A207" s="2" t="s">
        <v>104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5"/>
      <c r="N207" s="5"/>
      <c r="O207" s="5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5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4"/>
      <c r="M209" s="48"/>
      <c r="N209" s="48"/>
      <c r="O209" s="48"/>
    </row>
    <row r="210" spans="1:15" ht="27" customHeight="1" thickTop="1" x14ac:dyDescent="0.2">
      <c r="A210" s="1"/>
      <c r="B210" s="303" t="s">
        <v>158</v>
      </c>
      <c r="C210" s="304"/>
      <c r="D210"/>
      <c r="E210" s="39"/>
      <c r="F210" s="39"/>
      <c r="M210" s="25"/>
    </row>
    <row r="211" spans="1:15" x14ac:dyDescent="0.2">
      <c r="B211" s="305"/>
      <c r="C211"/>
      <c r="D211"/>
      <c r="E211" s="39"/>
      <c r="F211" s="39"/>
      <c r="M211" s="25"/>
    </row>
    <row r="212" spans="1:15" x14ac:dyDescent="0.2">
      <c r="A212" s="79" t="s">
        <v>161</v>
      </c>
      <c r="B212" s="305"/>
      <c r="C212"/>
      <c r="D212"/>
      <c r="E212" s="39"/>
      <c r="F212" s="39"/>
      <c r="M212" s="25"/>
    </row>
    <row r="213" spans="1:15" x14ac:dyDescent="0.2">
      <c r="A213" s="78" t="s">
        <v>163</v>
      </c>
      <c r="B213" s="305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249</v>
      </c>
      <c r="M215" s="25"/>
    </row>
    <row r="216" spans="1:15" x14ac:dyDescent="0.2">
      <c r="A216" s="15" t="s">
        <v>246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J5:L5">
    <cfRule type="cellIs" dxfId="115" priority="73" operator="lessThan">
      <formula>6.5</formula>
    </cfRule>
    <cfRule type="cellIs" dxfId="114" priority="74" operator="greaterThan">
      <formula>8</formula>
    </cfRule>
  </conditionalFormatting>
  <conditionalFormatting sqref="J32:L32">
    <cfRule type="containsText" dxfId="113" priority="71" stopIfTrue="1" operator="containsText" text="&lt;">
      <formula>NOT(ISERROR(SEARCH("&lt;",J32)))</formula>
    </cfRule>
    <cfRule type="cellIs" dxfId="112" priority="72" operator="greaterThan">
      <formula>$E$32</formula>
    </cfRule>
  </conditionalFormatting>
  <conditionalFormatting sqref="J25:L25">
    <cfRule type="containsText" dxfId="111" priority="69" stopIfTrue="1" operator="containsText" text="&lt;">
      <formula>NOT(ISERROR(SEARCH("&lt;",J25)))</formula>
    </cfRule>
    <cfRule type="cellIs" dxfId="110" priority="70" operator="greaterThan">
      <formula>$E$25</formula>
    </cfRule>
  </conditionalFormatting>
  <conditionalFormatting sqref="J23:L23">
    <cfRule type="containsText" dxfId="109" priority="67" stopIfTrue="1" operator="containsText" text="&lt;">
      <formula>NOT(ISERROR(SEARCH("&lt;",J23)))</formula>
    </cfRule>
    <cfRule type="cellIs" dxfId="108" priority="68" operator="greaterThan">
      <formula>$E$23</formula>
    </cfRule>
  </conditionalFormatting>
  <conditionalFormatting sqref="J18:L18">
    <cfRule type="containsText" dxfId="107" priority="65" stopIfTrue="1" operator="containsText" text="&lt;">
      <formula>NOT(ISERROR(SEARCH("&lt;",J18)))</formula>
    </cfRule>
    <cfRule type="cellIs" dxfId="106" priority="66" operator="greaterThan">
      <formula>$E$18</formula>
    </cfRule>
  </conditionalFormatting>
  <conditionalFormatting sqref="K40">
    <cfRule type="containsText" priority="63" stopIfTrue="1" operator="containsText" text="&lt;">
      <formula>NOT(ISERROR(SEARCH("&lt;",K40)))</formula>
    </cfRule>
    <cfRule type="cellIs" dxfId="105" priority="64" operator="greaterThan">
      <formula>$E$40</formula>
    </cfRule>
  </conditionalFormatting>
  <conditionalFormatting sqref="L63">
    <cfRule type="cellIs" dxfId="104" priority="62" operator="greaterThan">
      <formula>$E$63</formula>
    </cfRule>
  </conditionalFormatting>
  <conditionalFormatting sqref="L64">
    <cfRule type="cellIs" dxfId="103" priority="61" operator="greaterThan">
      <formula>$E$64</formula>
    </cfRule>
  </conditionalFormatting>
  <conditionalFormatting sqref="L66">
    <cfRule type="cellIs" dxfId="102" priority="60" operator="greaterThan">
      <formula>$E$66</formula>
    </cfRule>
  </conditionalFormatting>
  <conditionalFormatting sqref="L67">
    <cfRule type="cellIs" dxfId="101" priority="59" operator="greaterThan">
      <formula>$E$67</formula>
    </cfRule>
  </conditionalFormatting>
  <conditionalFormatting sqref="L69">
    <cfRule type="cellIs" dxfId="100" priority="58" operator="greaterThan">
      <formula>$E$69</formula>
    </cfRule>
  </conditionalFormatting>
  <conditionalFormatting sqref="L70">
    <cfRule type="cellIs" dxfId="99" priority="57" operator="greaterThan">
      <formula>$E$70</formula>
    </cfRule>
  </conditionalFormatting>
  <conditionalFormatting sqref="L71">
    <cfRule type="cellIs" dxfId="98" priority="56" operator="greaterThan">
      <formula>$E$71</formula>
    </cfRule>
  </conditionalFormatting>
  <conditionalFormatting sqref="L72">
    <cfRule type="cellIs" dxfId="97" priority="55" operator="greaterThan">
      <formula>$E$72</formula>
    </cfRule>
  </conditionalFormatting>
  <conditionalFormatting sqref="L160 L163:L171 L174:L177">
    <cfRule type="cellIs" dxfId="96" priority="53" operator="greaterThan">
      <formula>$E$160</formula>
    </cfRule>
  </conditionalFormatting>
  <conditionalFormatting sqref="L139:L140 L122 L112:L113 L63:L74 L160 L86:L94 L97 L100:L104 L163:L171 L174:L209 L107:L110 L83">
    <cfRule type="containsText" priority="52" stopIfTrue="1" operator="containsText" text="&lt;">
      <formula>NOT(ISERROR(SEARCH("&lt;",L63)))</formula>
    </cfRule>
  </conditionalFormatting>
  <conditionalFormatting sqref="L20">
    <cfRule type="containsText" priority="50" stopIfTrue="1" operator="containsText" text="&lt;">
      <formula>NOT(ISERROR(SEARCH("&lt;",L20)))</formula>
    </cfRule>
    <cfRule type="cellIs" dxfId="95" priority="51" operator="greaterThan">
      <formula>$E$20</formula>
    </cfRule>
  </conditionalFormatting>
  <conditionalFormatting sqref="L141:L158">
    <cfRule type="containsText" priority="49" stopIfTrue="1" operator="containsText" text="&lt;">
      <formula>NOT(ISERROR(SEARCH("&lt;",L141)))</formula>
    </cfRule>
  </conditionalFormatting>
  <conditionalFormatting sqref="L123:L138">
    <cfRule type="containsText" priority="48" stopIfTrue="1" operator="containsText" text="&lt;">
      <formula>NOT(ISERROR(SEARCH("&lt;",L123)))</formula>
    </cfRule>
  </conditionalFormatting>
  <conditionalFormatting sqref="L40">
    <cfRule type="containsText" priority="46" stopIfTrue="1" operator="containsText" text="&lt;">
      <formula>NOT(ISERROR(SEARCH("&lt;",L40)))</formula>
    </cfRule>
    <cfRule type="cellIs" dxfId="94" priority="47" operator="greaterThan">
      <formula>$E$40</formula>
    </cfRule>
  </conditionalFormatting>
  <conditionalFormatting sqref="L116:L120">
    <cfRule type="containsText" priority="21" stopIfTrue="1" operator="containsText" text="&lt;">
      <formula>NOT(ISERROR(SEARCH("&lt;",L116)))</formula>
    </cfRule>
  </conditionalFormatting>
  <conditionalFormatting sqref="M5:O5">
    <cfRule type="cellIs" dxfId="93" priority="19" operator="lessThan">
      <formula>6.5</formula>
    </cfRule>
    <cfRule type="cellIs" dxfId="92" priority="20" operator="greaterThan">
      <formula>8</formula>
    </cfRule>
  </conditionalFormatting>
  <conditionalFormatting sqref="M32 O32">
    <cfRule type="containsText" dxfId="91" priority="17" stopIfTrue="1" operator="containsText" text="&lt;">
      <formula>NOT(ISERROR(SEARCH("&lt;",M32)))</formula>
    </cfRule>
    <cfRule type="cellIs" dxfId="90" priority="18" operator="greaterThan">
      <formula>$E$32</formula>
    </cfRule>
  </conditionalFormatting>
  <conditionalFormatting sqref="M25:O25">
    <cfRule type="containsText" dxfId="89" priority="15" stopIfTrue="1" operator="containsText" text="&lt;">
      <formula>NOT(ISERROR(SEARCH("&lt;",M25)))</formula>
    </cfRule>
    <cfRule type="cellIs" dxfId="88" priority="16" operator="greaterThan">
      <formula>$E$25</formula>
    </cfRule>
  </conditionalFormatting>
  <conditionalFormatting sqref="M23:O23">
    <cfRule type="containsText" dxfId="87" priority="13" stopIfTrue="1" operator="containsText" text="&lt;">
      <formula>NOT(ISERROR(SEARCH("&lt;",M23)))</formula>
    </cfRule>
    <cfRule type="cellIs" dxfId="86" priority="14" operator="greaterThan">
      <formula>$E$23</formula>
    </cfRule>
  </conditionalFormatting>
  <conditionalFormatting sqref="M18:O18">
    <cfRule type="containsText" dxfId="85" priority="11" stopIfTrue="1" operator="containsText" text="&lt;">
      <formula>NOT(ISERROR(SEARCH("&lt;",M18)))</formula>
    </cfRule>
    <cfRule type="cellIs" dxfId="84" priority="1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zoomScaleNormal="100" workbookViewId="0">
      <selection activeCell="F1" sqref="F1:F1048576"/>
    </sheetView>
  </sheetViews>
  <sheetFormatPr defaultRowHeight="12.75" x14ac:dyDescent="0.2"/>
  <cols>
    <col min="1" max="1" width="36.855468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8" width="10.140625" style="11" bestFit="1" customWidth="1"/>
    <col min="9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/>
      <c r="J2" s="70"/>
      <c r="K2" s="70"/>
      <c r="L2" s="8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136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/>
      <c r="J4" s="17"/>
      <c r="K4" s="17"/>
      <c r="L4" s="84"/>
      <c r="M4" s="9"/>
      <c r="N4" s="9"/>
    </row>
    <row r="5" spans="1:14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0"/>
      <c r="L5" s="85"/>
      <c r="M5" s="45"/>
      <c r="N5" s="5"/>
    </row>
    <row r="6" spans="1:14" x14ac:dyDescent="0.2">
      <c r="A6" s="2" t="s">
        <v>149</v>
      </c>
      <c r="B6" s="208" t="s">
        <v>130</v>
      </c>
      <c r="C6" s="164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0"/>
      <c r="L6" s="85"/>
      <c r="M6" s="45"/>
      <c r="N6" s="5"/>
    </row>
    <row r="7" spans="1:14" x14ac:dyDescent="0.2">
      <c r="A7" s="2" t="s">
        <v>18</v>
      </c>
      <c r="B7" s="208" t="s">
        <v>17</v>
      </c>
      <c r="C7" s="164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4"/>
      <c r="L7" s="85"/>
      <c r="M7" s="45"/>
      <c r="N7" s="5"/>
    </row>
    <row r="8" spans="1:14" x14ac:dyDescent="0.2">
      <c r="A8" s="2" t="s">
        <v>19</v>
      </c>
      <c r="B8" s="208" t="s">
        <v>17</v>
      </c>
      <c r="C8" s="164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4"/>
      <c r="L8" s="86"/>
      <c r="M8" s="54"/>
      <c r="N8" s="53"/>
    </row>
    <row r="9" spans="1:14" x14ac:dyDescent="0.2">
      <c r="A9" s="2" t="s">
        <v>20</v>
      </c>
      <c r="B9" s="208" t="s">
        <v>17</v>
      </c>
      <c r="C9" s="164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4"/>
      <c r="L9" s="86"/>
      <c r="M9" s="54"/>
      <c r="N9" s="53"/>
    </row>
    <row r="10" spans="1:14" x14ac:dyDescent="0.2">
      <c r="A10" s="2" t="s">
        <v>21</v>
      </c>
      <c r="B10" s="208" t="s">
        <v>17</v>
      </c>
      <c r="C10" s="164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0"/>
      <c r="L10" s="85"/>
      <c r="M10" s="45"/>
      <c r="N10" s="5"/>
    </row>
    <row r="11" spans="1:14" x14ac:dyDescent="0.2">
      <c r="A11" s="2" t="s">
        <v>22</v>
      </c>
      <c r="B11" s="208" t="s">
        <v>17</v>
      </c>
      <c r="C11" s="164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0"/>
      <c r="L11" s="85"/>
      <c r="M11" s="45"/>
      <c r="N11" s="5"/>
    </row>
    <row r="12" spans="1:14" x14ac:dyDescent="0.2">
      <c r="A12" s="2" t="s">
        <v>23</v>
      </c>
      <c r="B12" s="208" t="s">
        <v>17</v>
      </c>
      <c r="C12" s="164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4"/>
      <c r="L12" s="85"/>
      <c r="M12" s="45"/>
      <c r="N12" s="5"/>
    </row>
    <row r="13" spans="1:14" x14ac:dyDescent="0.2">
      <c r="A13" s="2" t="s">
        <v>8</v>
      </c>
      <c r="B13" s="208" t="s">
        <v>17</v>
      </c>
      <c r="C13" s="164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0"/>
      <c r="L13" s="85"/>
      <c r="M13" s="45"/>
      <c r="N13" s="5"/>
    </row>
    <row r="14" spans="1:14" x14ac:dyDescent="0.2">
      <c r="A14" s="2" t="s">
        <v>7</v>
      </c>
      <c r="B14" s="208" t="s">
        <v>17</v>
      </c>
      <c r="C14" s="164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0"/>
      <c r="L14" s="85"/>
      <c r="M14" s="45"/>
      <c r="N14" s="5"/>
    </row>
    <row r="15" spans="1:14" x14ac:dyDescent="0.2">
      <c r="A15" s="2" t="s">
        <v>24</v>
      </c>
      <c r="B15" s="208" t="s">
        <v>17</v>
      </c>
      <c r="C15" s="164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0"/>
      <c r="L15" s="85"/>
      <c r="M15" s="45"/>
      <c r="N15" s="5"/>
    </row>
    <row r="16" spans="1:14" x14ac:dyDescent="0.2">
      <c r="A16" s="2" t="s">
        <v>25</v>
      </c>
      <c r="B16" s="208" t="s">
        <v>17</v>
      </c>
      <c r="C16" s="164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0"/>
      <c r="L16" s="85"/>
      <c r="M16" s="45"/>
      <c r="N16" s="5"/>
    </row>
    <row r="17" spans="1:14" x14ac:dyDescent="0.2">
      <c r="A17" s="2" t="s">
        <v>26</v>
      </c>
      <c r="B17" s="208" t="s">
        <v>17</v>
      </c>
      <c r="C17" s="164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0"/>
      <c r="L17" s="85"/>
      <c r="M17" s="45"/>
      <c r="N17" s="5"/>
    </row>
    <row r="18" spans="1:14" x14ac:dyDescent="0.2">
      <c r="A18" s="2" t="s">
        <v>139</v>
      </c>
      <c r="B18" s="208" t="s">
        <v>17</v>
      </c>
      <c r="C18" s="164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0"/>
      <c r="L18" s="85"/>
      <c r="M18" s="45"/>
      <c r="N18" s="5"/>
    </row>
    <row r="19" spans="1:14" x14ac:dyDescent="0.2">
      <c r="A19" s="2" t="s">
        <v>140</v>
      </c>
      <c r="B19" s="208" t="s">
        <v>17</v>
      </c>
      <c r="C19" s="164">
        <v>5.0000000000000001E-3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0"/>
      <c r="L19" s="85"/>
      <c r="M19" s="45"/>
      <c r="N19" s="5"/>
    </row>
    <row r="20" spans="1:14" x14ac:dyDescent="0.2">
      <c r="A20" s="2" t="s">
        <v>141</v>
      </c>
      <c r="B20" s="208" t="s">
        <v>17</v>
      </c>
      <c r="C20" s="164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85"/>
      <c r="M20" s="45"/>
      <c r="N20" s="5"/>
    </row>
    <row r="21" spans="1:14" x14ac:dyDescent="0.2">
      <c r="A21" s="2" t="s">
        <v>142</v>
      </c>
      <c r="B21" s="208" t="s">
        <v>17</v>
      </c>
      <c r="C21" s="164">
        <v>0.05</v>
      </c>
      <c r="D21" s="2"/>
      <c r="E21" s="5"/>
      <c r="F21" s="19"/>
      <c r="G21" s="19"/>
      <c r="H21" s="5"/>
      <c r="I21" s="5"/>
      <c r="J21" s="5"/>
      <c r="K21" s="230"/>
      <c r="L21" s="85"/>
      <c r="M21" s="45"/>
      <c r="N21" s="5"/>
    </row>
    <row r="22" spans="1:14" x14ac:dyDescent="0.2">
      <c r="A22" s="2" t="s">
        <v>32</v>
      </c>
      <c r="B22" s="208" t="s">
        <v>17</v>
      </c>
      <c r="C22" s="164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30"/>
      <c r="L22" s="85"/>
      <c r="M22" s="45"/>
      <c r="N22" s="5"/>
    </row>
    <row r="23" spans="1:14" x14ac:dyDescent="0.2">
      <c r="A23" s="2" t="s">
        <v>33</v>
      </c>
      <c r="B23" s="208" t="s">
        <v>17</v>
      </c>
      <c r="C23" s="164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30"/>
      <c r="L23" s="85"/>
      <c r="M23" s="45"/>
      <c r="N23" s="5"/>
    </row>
    <row r="24" spans="1:14" x14ac:dyDescent="0.2">
      <c r="A24" s="2" t="s">
        <v>34</v>
      </c>
      <c r="B24" s="208" t="s">
        <v>17</v>
      </c>
      <c r="C24" s="164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30"/>
      <c r="L24" s="85"/>
      <c r="M24" s="45"/>
      <c r="N24" s="5"/>
    </row>
    <row r="25" spans="1:14" x14ac:dyDescent="0.2">
      <c r="A25" s="2" t="s">
        <v>35</v>
      </c>
      <c r="B25" s="208" t="s">
        <v>17</v>
      </c>
      <c r="C25" s="164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30"/>
      <c r="L25" s="85"/>
      <c r="M25" s="45"/>
      <c r="N25" s="5"/>
    </row>
    <row r="26" spans="1:14" x14ac:dyDescent="0.2">
      <c r="A26" s="2" t="s">
        <v>36</v>
      </c>
      <c r="B26" s="208" t="s">
        <v>17</v>
      </c>
      <c r="C26" s="164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30"/>
      <c r="L26" s="85"/>
      <c r="M26" s="45"/>
      <c r="N26" s="5"/>
    </row>
    <row r="27" spans="1:14" x14ac:dyDescent="0.2">
      <c r="A27" s="2" t="s">
        <v>37</v>
      </c>
      <c r="B27" s="208" t="s">
        <v>38</v>
      </c>
      <c r="C27" s="164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30"/>
      <c r="L27" s="85"/>
      <c r="M27" s="45"/>
      <c r="N27" s="5"/>
    </row>
    <row r="28" spans="1:14" x14ac:dyDescent="0.2">
      <c r="A28" s="2" t="s">
        <v>39</v>
      </c>
      <c r="B28" s="208" t="s">
        <v>38</v>
      </c>
      <c r="C28" s="164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30"/>
      <c r="L28" s="85"/>
      <c r="M28" s="45"/>
      <c r="N28" s="5"/>
    </row>
    <row r="29" spans="1:14" x14ac:dyDescent="0.2">
      <c r="A29" s="2" t="s">
        <v>40</v>
      </c>
      <c r="B29" s="208" t="s">
        <v>41</v>
      </c>
      <c r="C29" s="164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30"/>
      <c r="L29" s="85"/>
      <c r="M29" s="45"/>
      <c r="N29" s="5"/>
    </row>
    <row r="30" spans="1:14" x14ac:dyDescent="0.2">
      <c r="A30" s="2" t="s">
        <v>42</v>
      </c>
      <c r="B30" s="208" t="s">
        <v>17</v>
      </c>
      <c r="C30" s="164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30"/>
      <c r="L30" s="85"/>
      <c r="M30" s="45"/>
      <c r="N30" s="5"/>
    </row>
    <row r="31" spans="1:14" x14ac:dyDescent="0.2">
      <c r="A31" s="2" t="s">
        <v>43</v>
      </c>
      <c r="B31" s="208" t="s">
        <v>17</v>
      </c>
      <c r="C31" s="165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4"/>
      <c r="L31" s="85"/>
      <c r="M31" s="45"/>
      <c r="N31" s="53"/>
    </row>
    <row r="32" spans="1:14" x14ac:dyDescent="0.2">
      <c r="A32" s="2" t="s">
        <v>44</v>
      </c>
      <c r="B32" s="208" t="s">
        <v>17</v>
      </c>
      <c r="C32" s="164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4"/>
      <c r="L32" s="86"/>
      <c r="M32" s="54"/>
      <c r="N32" s="53"/>
    </row>
    <row r="33" spans="1:14" x14ac:dyDescent="0.2">
      <c r="A33" s="6"/>
      <c r="B33" s="210"/>
      <c r="C33" s="166"/>
      <c r="D33" s="6"/>
      <c r="E33" s="16"/>
      <c r="F33" s="80"/>
      <c r="G33" s="6"/>
      <c r="H33" s="9"/>
      <c r="I33" s="9"/>
      <c r="J33" s="9"/>
      <c r="K33" s="231"/>
      <c r="L33" s="84"/>
      <c r="M33" s="21"/>
      <c r="N33" s="7"/>
    </row>
    <row r="34" spans="1:14" x14ac:dyDescent="0.2">
      <c r="A34" s="6" t="s">
        <v>143</v>
      </c>
      <c r="B34" s="210"/>
      <c r="C34" s="166"/>
      <c r="D34" s="6"/>
      <c r="E34" s="16"/>
      <c r="F34" s="80"/>
      <c r="G34" s="6"/>
      <c r="H34" s="9"/>
      <c r="I34" s="9"/>
      <c r="J34" s="9"/>
      <c r="K34" s="231"/>
      <c r="L34" s="84"/>
      <c r="M34" s="21"/>
      <c r="N34" s="7"/>
    </row>
    <row r="35" spans="1:14" x14ac:dyDescent="0.2">
      <c r="A35" s="2" t="s">
        <v>47</v>
      </c>
      <c r="B35" s="208" t="s">
        <v>46</v>
      </c>
      <c r="C35" s="164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30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167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30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164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30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164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30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164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30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30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164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30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164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30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30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164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30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30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164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30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164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30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30"/>
      <c r="L48" s="53"/>
      <c r="M48" s="54"/>
      <c r="N48" s="53"/>
    </row>
    <row r="49" spans="1:14" x14ac:dyDescent="0.2">
      <c r="A49" s="2" t="s">
        <v>60</v>
      </c>
      <c r="B49" s="208" t="s">
        <v>46</v>
      </c>
      <c r="C49" s="164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30"/>
      <c r="L49" s="53"/>
      <c r="M49" s="54"/>
      <c r="N49" s="53"/>
    </row>
    <row r="50" spans="1:14" x14ac:dyDescent="0.2">
      <c r="A50" s="2" t="s">
        <v>132</v>
      </c>
      <c r="B50" s="208" t="s">
        <v>46</v>
      </c>
      <c r="C50" s="164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30"/>
      <c r="L50" s="53"/>
      <c r="M50" s="54"/>
      <c r="N50" s="53"/>
    </row>
    <row r="51" spans="1:14" x14ac:dyDescent="0.2">
      <c r="A51" s="2" t="s">
        <v>61</v>
      </c>
      <c r="B51" s="208" t="s">
        <v>46</v>
      </c>
      <c r="C51" s="164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30"/>
      <c r="L51" s="53"/>
      <c r="M51" s="54"/>
      <c r="N51" s="53"/>
    </row>
    <row r="52" spans="1:14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30"/>
      <c r="L52" s="53"/>
      <c r="M52" s="54"/>
      <c r="N52" s="53"/>
    </row>
    <row r="53" spans="1:14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30"/>
      <c r="L53" s="53"/>
      <c r="M53" s="54"/>
      <c r="N53" s="53"/>
    </row>
    <row r="54" spans="1:14" x14ac:dyDescent="0.2">
      <c r="A54" s="2" t="s">
        <v>63</v>
      </c>
      <c r="B54" s="208" t="s">
        <v>46</v>
      </c>
      <c r="C54" s="164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30"/>
      <c r="L54" s="53"/>
      <c r="M54" s="54"/>
      <c r="N54" s="53"/>
    </row>
    <row r="55" spans="1:14" x14ac:dyDescent="0.2">
      <c r="A55" s="2" t="s">
        <v>64</v>
      </c>
      <c r="B55" s="208" t="s">
        <v>46</v>
      </c>
      <c r="C55" s="164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30"/>
      <c r="L55" s="53"/>
      <c r="M55" s="54"/>
      <c r="N55" s="53"/>
    </row>
    <row r="56" spans="1:14" x14ac:dyDescent="0.2">
      <c r="A56" s="2" t="s">
        <v>171</v>
      </c>
      <c r="B56" s="208" t="s">
        <v>46</v>
      </c>
      <c r="C56" s="164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30"/>
      <c r="L56" s="53"/>
      <c r="M56" s="54"/>
      <c r="N56" s="53"/>
    </row>
    <row r="57" spans="1:14" x14ac:dyDescent="0.2">
      <c r="A57" s="2" t="s">
        <v>218</v>
      </c>
      <c r="B57" s="208" t="s">
        <v>46</v>
      </c>
      <c r="C57" s="164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30"/>
      <c r="L57" s="53"/>
      <c r="M57" s="121"/>
      <c r="N57" s="53"/>
    </row>
    <row r="58" spans="1:14" x14ac:dyDescent="0.2">
      <c r="A58" s="2" t="s">
        <v>172</v>
      </c>
      <c r="B58" s="208" t="s">
        <v>46</v>
      </c>
      <c r="C58" s="164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30"/>
      <c r="L58" s="53"/>
      <c r="M58" s="54"/>
      <c r="N58" s="53"/>
    </row>
    <row r="59" spans="1:14" x14ac:dyDescent="0.2">
      <c r="A59" s="2" t="s">
        <v>217</v>
      </c>
      <c r="B59" s="208" t="s">
        <v>46</v>
      </c>
      <c r="C59" s="164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30"/>
      <c r="L59" s="53"/>
      <c r="M59" s="121"/>
      <c r="N59" s="53"/>
    </row>
    <row r="60" spans="1:14" x14ac:dyDescent="0.2">
      <c r="A60" s="2" t="s">
        <v>173</v>
      </c>
      <c r="B60" s="208" t="s">
        <v>46</v>
      </c>
      <c r="C60" s="164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30"/>
      <c r="L60" s="53"/>
      <c r="M60" s="54"/>
      <c r="N60" s="53"/>
    </row>
    <row r="61" spans="1:14" x14ac:dyDescent="0.2">
      <c r="A61" s="6"/>
      <c r="B61" s="210"/>
      <c r="C61" s="166"/>
      <c r="D61" s="6"/>
      <c r="E61" s="6"/>
      <c r="F61" s="80"/>
      <c r="G61" s="6"/>
      <c r="H61" s="9"/>
      <c r="I61" s="9"/>
      <c r="J61" s="9"/>
      <c r="K61" s="231"/>
      <c r="L61" s="84"/>
      <c r="M61" s="21"/>
      <c r="N61" s="7"/>
    </row>
    <row r="62" spans="1:14" x14ac:dyDescent="0.2">
      <c r="A62" s="6" t="s">
        <v>144</v>
      </c>
      <c r="B62" s="210"/>
      <c r="C62" s="166"/>
      <c r="D62" s="6"/>
      <c r="E62" s="6"/>
      <c r="F62" s="80"/>
      <c r="G62" s="6"/>
      <c r="H62" s="9"/>
      <c r="I62" s="9"/>
      <c r="J62" s="9"/>
      <c r="K62" s="231"/>
      <c r="L62" s="84"/>
      <c r="M62" s="21"/>
      <c r="N62" s="7"/>
    </row>
    <row r="63" spans="1:14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30"/>
      <c r="L63" s="85"/>
      <c r="M63" s="3"/>
      <c r="N63" s="3"/>
    </row>
    <row r="64" spans="1:14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85"/>
      <c r="M64" s="3"/>
      <c r="N64" s="3"/>
    </row>
    <row r="65" spans="1:14" x14ac:dyDescent="0.2">
      <c r="A65" s="2" t="s">
        <v>5</v>
      </c>
      <c r="B65" s="208" t="s">
        <v>17</v>
      </c>
      <c r="C65" s="16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85"/>
      <c r="M65" s="3"/>
      <c r="N65" s="3"/>
    </row>
    <row r="66" spans="1:14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99"/>
      <c r="M66" s="121"/>
      <c r="N66" s="53"/>
    </row>
    <row r="67" spans="1:14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85"/>
      <c r="M67" s="3"/>
      <c r="N67" s="3"/>
    </row>
    <row r="68" spans="1:14" x14ac:dyDescent="0.2">
      <c r="A68" s="2" t="s">
        <v>9</v>
      </c>
      <c r="B68" s="208" t="s">
        <v>17</v>
      </c>
      <c r="C68" s="16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85"/>
      <c r="M68" s="3"/>
      <c r="N68" s="3"/>
    </row>
    <row r="69" spans="1:14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85"/>
      <c r="M69" s="3"/>
      <c r="N69" s="3"/>
    </row>
    <row r="70" spans="1:14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85"/>
      <c r="M70" s="3"/>
      <c r="N70" s="3"/>
    </row>
    <row r="71" spans="1:14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99"/>
      <c r="M71" s="121"/>
      <c r="N71" s="53"/>
    </row>
    <row r="72" spans="1:14" ht="14.25" customHeight="1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30"/>
      <c r="L72" s="85"/>
      <c r="M72" s="3"/>
      <c r="N72" s="3"/>
    </row>
    <row r="73" spans="1:14" x14ac:dyDescent="0.2">
      <c r="A73" s="6"/>
      <c r="B73" s="210"/>
      <c r="C73" s="166"/>
      <c r="D73" s="6"/>
      <c r="E73" s="6"/>
      <c r="F73" s="80"/>
      <c r="G73" s="6"/>
      <c r="H73" s="9"/>
      <c r="I73" s="9"/>
      <c r="J73" s="9"/>
      <c r="K73" s="231"/>
      <c r="L73" s="84"/>
      <c r="M73" s="21"/>
      <c r="N73" s="7"/>
    </row>
    <row r="74" spans="1:14" x14ac:dyDescent="0.2">
      <c r="A74" s="127" t="s">
        <v>176</v>
      </c>
      <c r="B74" s="210"/>
      <c r="C74" s="166"/>
      <c r="D74" s="6"/>
      <c r="E74" s="6"/>
      <c r="F74" s="80"/>
      <c r="G74" s="6"/>
      <c r="H74" s="9"/>
      <c r="I74" s="9"/>
      <c r="J74" s="9"/>
      <c r="K74" s="231"/>
      <c r="L74" s="84"/>
      <c r="M74" s="21"/>
      <c r="N74" s="7"/>
    </row>
    <row r="75" spans="1:14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30"/>
      <c r="L75" s="86"/>
      <c r="M75" s="3"/>
      <c r="N75" s="3"/>
    </row>
    <row r="76" spans="1:14" x14ac:dyDescent="0.2">
      <c r="A76" s="2" t="s">
        <v>122</v>
      </c>
      <c r="B76" s="208" t="s">
        <v>46</v>
      </c>
      <c r="C76" s="16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30"/>
      <c r="L76" s="86"/>
      <c r="M76" s="3"/>
      <c r="N76" s="3"/>
    </row>
    <row r="77" spans="1:14" x14ac:dyDescent="0.2">
      <c r="A77" s="2" t="s">
        <v>123</v>
      </c>
      <c r="B77" s="208" t="s">
        <v>46</v>
      </c>
      <c r="C77" s="165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30"/>
      <c r="L77" s="85"/>
      <c r="M77" s="3"/>
      <c r="N77" s="3"/>
    </row>
    <row r="78" spans="1:14" x14ac:dyDescent="0.2">
      <c r="A78" s="2" t="s">
        <v>174</v>
      </c>
      <c r="B78" s="208" t="s">
        <v>46</v>
      </c>
      <c r="C78" s="165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30"/>
      <c r="L78" s="85"/>
      <c r="M78" s="3"/>
      <c r="N78" s="3"/>
    </row>
    <row r="79" spans="1:14" x14ac:dyDescent="0.2">
      <c r="A79" s="2" t="s">
        <v>175</v>
      </c>
      <c r="B79" s="208" t="s">
        <v>46</v>
      </c>
      <c r="C79" s="165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30"/>
      <c r="L79" s="85"/>
      <c r="M79" s="3"/>
      <c r="N79" s="3"/>
    </row>
    <row r="80" spans="1:14" x14ac:dyDescent="0.2">
      <c r="A80" s="2" t="s">
        <v>167</v>
      </c>
      <c r="B80" s="208" t="s">
        <v>46</v>
      </c>
      <c r="C80" s="165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30"/>
      <c r="L80" s="85"/>
      <c r="M80" s="3"/>
      <c r="N80" s="3"/>
    </row>
    <row r="81" spans="1:14" x14ac:dyDescent="0.2">
      <c r="A81" s="2" t="s">
        <v>168</v>
      </c>
      <c r="B81" s="208" t="s">
        <v>46</v>
      </c>
      <c r="C81" s="165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30"/>
      <c r="L81" s="85"/>
      <c r="M81" s="3"/>
      <c r="N81" s="3"/>
    </row>
    <row r="82" spans="1:14" x14ac:dyDescent="0.2">
      <c r="A82" s="2" t="s">
        <v>105</v>
      </c>
      <c r="B82" s="208" t="s">
        <v>46</v>
      </c>
      <c r="C82" s="165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30"/>
      <c r="L82" s="85"/>
      <c r="M82" s="3"/>
      <c r="N82" s="3"/>
    </row>
    <row r="83" spans="1:14" x14ac:dyDescent="0.2">
      <c r="A83" s="2" t="s">
        <v>45</v>
      </c>
      <c r="B83" s="208" t="s">
        <v>46</v>
      </c>
      <c r="C83" s="164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4"/>
      <c r="L83" s="85"/>
      <c r="M83" s="3"/>
      <c r="N83" s="3"/>
    </row>
    <row r="84" spans="1:14" x14ac:dyDescent="0.2">
      <c r="A84" s="6"/>
      <c r="B84" s="210"/>
      <c r="C84" s="166"/>
      <c r="D84" s="6"/>
      <c r="E84" s="6"/>
      <c r="F84" s="6"/>
      <c r="G84" s="6"/>
      <c r="H84" s="6"/>
      <c r="I84" s="6"/>
      <c r="J84" s="6"/>
      <c r="K84" s="233"/>
      <c r="L84" s="88"/>
      <c r="M84" s="6"/>
      <c r="N84" s="6"/>
    </row>
    <row r="85" spans="1:14" x14ac:dyDescent="0.2">
      <c r="A85" s="6" t="s">
        <v>145</v>
      </c>
      <c r="B85" s="210"/>
      <c r="C85" s="166"/>
      <c r="D85" s="6"/>
      <c r="E85" s="6"/>
      <c r="F85" s="6"/>
      <c r="G85" s="6"/>
      <c r="H85" s="6"/>
      <c r="I85" s="6"/>
      <c r="J85" s="6"/>
      <c r="K85" s="233"/>
      <c r="L85" s="88"/>
      <c r="M85" s="6"/>
      <c r="N85" s="6"/>
    </row>
    <row r="86" spans="1:14" x14ac:dyDescent="0.2">
      <c r="A86" s="2" t="s">
        <v>177</v>
      </c>
      <c r="B86" s="208" t="s">
        <v>46</v>
      </c>
      <c r="C86" s="164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30"/>
      <c r="L86" s="85"/>
      <c r="M86" s="126"/>
      <c r="N86" s="3"/>
    </row>
    <row r="87" spans="1:14" x14ac:dyDescent="0.2">
      <c r="A87" s="2" t="s">
        <v>178</v>
      </c>
      <c r="B87" s="208" t="s">
        <v>46</v>
      </c>
      <c r="C87" s="164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30"/>
      <c r="L87" s="85"/>
      <c r="M87" s="126"/>
      <c r="N87" s="3"/>
    </row>
    <row r="88" spans="1:14" x14ac:dyDescent="0.2">
      <c r="A88" s="2" t="s">
        <v>179</v>
      </c>
      <c r="B88" s="208" t="s">
        <v>46</v>
      </c>
      <c r="C88" s="164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30"/>
      <c r="L88" s="85"/>
      <c r="M88" s="126"/>
      <c r="N88" s="3"/>
    </row>
    <row r="89" spans="1:14" x14ac:dyDescent="0.2">
      <c r="A89" s="2" t="s">
        <v>180</v>
      </c>
      <c r="B89" s="208" t="s">
        <v>46</v>
      </c>
      <c r="C89" s="164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30"/>
      <c r="L89" s="85"/>
      <c r="M89" s="126"/>
      <c r="N89" s="3"/>
    </row>
    <row r="90" spans="1:14" x14ac:dyDescent="0.2">
      <c r="A90" s="2" t="s">
        <v>181</v>
      </c>
      <c r="B90" s="208" t="s">
        <v>46</v>
      </c>
      <c r="C90" s="164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30"/>
      <c r="L90" s="85"/>
      <c r="M90" s="126"/>
      <c r="N90" s="3"/>
    </row>
    <row r="91" spans="1:14" x14ac:dyDescent="0.2">
      <c r="A91" s="2" t="s">
        <v>182</v>
      </c>
      <c r="B91" s="208" t="s">
        <v>46</v>
      </c>
      <c r="C91" s="164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30"/>
      <c r="L91" s="85"/>
      <c r="M91" s="126"/>
      <c r="N91" s="3"/>
    </row>
    <row r="92" spans="1:14" x14ac:dyDescent="0.2">
      <c r="A92" s="2" t="s">
        <v>183</v>
      </c>
      <c r="B92" s="208" t="s">
        <v>46</v>
      </c>
      <c r="C92" s="164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30"/>
      <c r="L92" s="85"/>
      <c r="M92" s="126"/>
      <c r="N92" s="3"/>
    </row>
    <row r="93" spans="1:14" x14ac:dyDescent="0.2">
      <c r="A93" s="2" t="s">
        <v>184</v>
      </c>
      <c r="B93" s="208" t="s">
        <v>46</v>
      </c>
      <c r="C93" s="164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30"/>
      <c r="L93" s="85"/>
      <c r="M93" s="126"/>
      <c r="N93" s="3"/>
    </row>
    <row r="94" spans="1:14" x14ac:dyDescent="0.2">
      <c r="A94" s="2" t="s">
        <v>185</v>
      </c>
      <c r="B94" s="208" t="s">
        <v>46</v>
      </c>
      <c r="C94" s="164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30"/>
      <c r="L94" s="85"/>
      <c r="M94" s="126"/>
      <c r="N94" s="3"/>
    </row>
    <row r="95" spans="1:14" x14ac:dyDescent="0.2">
      <c r="A95" s="6"/>
      <c r="B95" s="210"/>
      <c r="C95" s="166"/>
      <c r="D95" s="6"/>
      <c r="E95" s="6"/>
      <c r="F95" s="6"/>
      <c r="G95" s="6"/>
      <c r="H95" s="6"/>
      <c r="I95" s="6"/>
      <c r="J95" s="6"/>
      <c r="K95" s="233"/>
      <c r="L95" s="88"/>
      <c r="M95" s="6"/>
      <c r="N95" s="6"/>
    </row>
    <row r="96" spans="1:14" x14ac:dyDescent="0.2">
      <c r="A96" s="6" t="s">
        <v>192</v>
      </c>
      <c r="B96" s="210"/>
      <c r="C96" s="166"/>
      <c r="D96" s="6"/>
      <c r="E96" s="6"/>
      <c r="F96" s="6"/>
      <c r="G96" s="6"/>
      <c r="H96" s="6"/>
      <c r="I96" s="6"/>
      <c r="J96" s="6"/>
      <c r="K96" s="233"/>
      <c r="L96" s="88"/>
      <c r="M96" s="6"/>
      <c r="N96" s="6"/>
    </row>
    <row r="97" spans="1:14" x14ac:dyDescent="0.2">
      <c r="A97" s="2" t="s">
        <v>193</v>
      </c>
      <c r="B97" s="208" t="s">
        <v>46</v>
      </c>
      <c r="C97" s="164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30"/>
      <c r="L97" s="85"/>
      <c r="M97" s="126"/>
      <c r="N97" s="3"/>
    </row>
    <row r="98" spans="1:14" x14ac:dyDescent="0.2">
      <c r="A98" s="6"/>
      <c r="B98" s="210"/>
      <c r="C98" s="166"/>
      <c r="D98" s="6"/>
      <c r="E98" s="6"/>
      <c r="F98" s="6"/>
      <c r="G98" s="6"/>
      <c r="H98" s="6"/>
      <c r="I98" s="6"/>
      <c r="J98" s="6"/>
      <c r="K98" s="233"/>
      <c r="L98" s="88"/>
      <c r="M98" s="6"/>
      <c r="N98" s="6"/>
    </row>
    <row r="99" spans="1:14" x14ac:dyDescent="0.2">
      <c r="A99" s="6" t="s">
        <v>194</v>
      </c>
      <c r="B99" s="210"/>
      <c r="C99" s="166"/>
      <c r="D99" s="6"/>
      <c r="E99" s="6"/>
      <c r="F99" s="6"/>
      <c r="G99" s="6"/>
      <c r="H99" s="6"/>
      <c r="I99" s="6"/>
      <c r="J99" s="6"/>
      <c r="K99" s="233"/>
      <c r="L99" s="88"/>
      <c r="M99" s="6"/>
      <c r="N99" s="6"/>
    </row>
    <row r="100" spans="1:14" x14ac:dyDescent="0.2">
      <c r="A100" s="2" t="s">
        <v>195</v>
      </c>
      <c r="B100" s="208" t="s">
        <v>46</v>
      </c>
      <c r="C100" s="164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30"/>
      <c r="L100" s="85"/>
      <c r="M100" s="126"/>
      <c r="N100" s="3"/>
    </row>
    <row r="101" spans="1:14" x14ac:dyDescent="0.2">
      <c r="A101" s="2" t="s">
        <v>196</v>
      </c>
      <c r="B101" s="208" t="s">
        <v>46</v>
      </c>
      <c r="C101" s="164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30"/>
      <c r="L101" s="85"/>
      <c r="M101" s="126"/>
      <c r="N101" s="3"/>
    </row>
    <row r="102" spans="1:14" x14ac:dyDescent="0.2">
      <c r="A102" s="2" t="s">
        <v>197</v>
      </c>
      <c r="B102" s="208" t="s">
        <v>46</v>
      </c>
      <c r="C102" s="164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30"/>
      <c r="L102" s="85"/>
      <c r="M102" s="126"/>
      <c r="N102" s="3"/>
    </row>
    <row r="103" spans="1:14" x14ac:dyDescent="0.2">
      <c r="A103" s="2" t="s">
        <v>198</v>
      </c>
      <c r="B103" s="208" t="s">
        <v>46</v>
      </c>
      <c r="C103" s="164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30"/>
      <c r="L103" s="85"/>
      <c r="M103" s="126"/>
      <c r="N103" s="3"/>
    </row>
    <row r="104" spans="1:14" x14ac:dyDescent="0.2">
      <c r="A104" s="2" t="s">
        <v>199</v>
      </c>
      <c r="B104" s="208" t="s">
        <v>46</v>
      </c>
      <c r="C104" s="164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30"/>
      <c r="L104" s="85"/>
      <c r="M104" s="126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3"/>
      <c r="L105" s="88"/>
      <c r="M105" s="6"/>
      <c r="N105" s="6"/>
    </row>
    <row r="106" spans="1:14" x14ac:dyDescent="0.2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3"/>
      <c r="L106" s="88"/>
      <c r="M106" s="6"/>
      <c r="N106" s="6"/>
    </row>
    <row r="107" spans="1:14" x14ac:dyDescent="0.2">
      <c r="A107" s="2" t="s">
        <v>187</v>
      </c>
      <c r="B107" s="208" t="s">
        <v>46</v>
      </c>
      <c r="C107" s="164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4"/>
      <c r="L107" s="85"/>
      <c r="M107" s="126"/>
      <c r="N107" s="3"/>
    </row>
    <row r="108" spans="1:14" x14ac:dyDescent="0.2">
      <c r="A108" s="2" t="s">
        <v>188</v>
      </c>
      <c r="B108" s="208" t="s">
        <v>46</v>
      </c>
      <c r="C108" s="164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30"/>
      <c r="L108" s="85"/>
      <c r="M108" s="126"/>
      <c r="N108" s="3"/>
    </row>
    <row r="109" spans="1:14" x14ac:dyDescent="0.2">
      <c r="A109" s="2" t="s">
        <v>189</v>
      </c>
      <c r="B109" s="208" t="s">
        <v>46</v>
      </c>
      <c r="C109" s="164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30"/>
      <c r="L109" s="85"/>
      <c r="M109" s="126"/>
      <c r="N109" s="3"/>
    </row>
    <row r="110" spans="1:14" x14ac:dyDescent="0.2">
      <c r="A110" s="2" t="s">
        <v>220</v>
      </c>
      <c r="B110" s="208" t="s">
        <v>46</v>
      </c>
      <c r="C110" s="164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30"/>
      <c r="L110" s="85"/>
      <c r="M110" s="126"/>
      <c r="N110" s="3"/>
    </row>
    <row r="111" spans="1:14" x14ac:dyDescent="0.2">
      <c r="A111" s="6"/>
      <c r="B111" s="210"/>
      <c r="C111" s="166"/>
      <c r="D111" s="6"/>
      <c r="E111" s="6"/>
      <c r="F111" s="6"/>
      <c r="G111" s="6"/>
      <c r="H111" s="6"/>
      <c r="I111" s="6"/>
      <c r="J111" s="6"/>
      <c r="K111" s="233"/>
      <c r="L111" s="88"/>
      <c r="M111" s="6"/>
      <c r="N111" s="6"/>
    </row>
    <row r="112" spans="1:14" x14ac:dyDescent="0.2">
      <c r="A112" s="2" t="s">
        <v>16</v>
      </c>
      <c r="B112" s="208" t="s">
        <v>17</v>
      </c>
      <c r="C112" s="16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0"/>
      <c r="L112" s="86"/>
      <c r="M112" s="3"/>
      <c r="N112" s="3"/>
    </row>
    <row r="113" spans="1:14" x14ac:dyDescent="0.2">
      <c r="A113" s="2" t="s">
        <v>128</v>
      </c>
      <c r="B113" s="208" t="s">
        <v>17</v>
      </c>
      <c r="C113" s="16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4"/>
      <c r="L113" s="86"/>
      <c r="M113" s="3"/>
      <c r="N113" s="3"/>
    </row>
    <row r="114" spans="1:14" x14ac:dyDescent="0.2">
      <c r="A114" s="6"/>
      <c r="B114" s="210"/>
      <c r="C114" s="166"/>
      <c r="D114" s="6"/>
      <c r="E114" s="16"/>
      <c r="F114" s="80"/>
      <c r="G114" s="6"/>
      <c r="H114" s="9"/>
      <c r="I114" s="9"/>
      <c r="J114" s="9"/>
      <c r="K114" s="231"/>
      <c r="L114" s="84"/>
      <c r="M114" s="21"/>
      <c r="N114" s="7"/>
    </row>
    <row r="115" spans="1:14" x14ac:dyDescent="0.2">
      <c r="A115" s="6" t="s">
        <v>162</v>
      </c>
      <c r="B115" s="210"/>
      <c r="C115" s="166"/>
      <c r="D115" s="6"/>
      <c r="E115" s="16"/>
      <c r="F115" s="80"/>
      <c r="G115" s="6"/>
      <c r="H115" s="9"/>
      <c r="I115" s="9"/>
      <c r="J115" s="9"/>
      <c r="K115" s="231"/>
      <c r="L115" s="84"/>
      <c r="M115" s="21"/>
      <c r="N115" s="7"/>
    </row>
    <row r="116" spans="1:14" x14ac:dyDescent="0.2">
      <c r="A116" s="2" t="s">
        <v>124</v>
      </c>
      <c r="B116" s="209" t="s">
        <v>46</v>
      </c>
      <c r="C116" s="165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4"/>
      <c r="L116" s="253"/>
      <c r="M116" s="69"/>
      <c r="N116" s="69"/>
    </row>
    <row r="117" spans="1:14" x14ac:dyDescent="0.2">
      <c r="A117" s="2" t="s">
        <v>125</v>
      </c>
      <c r="B117" s="209" t="s">
        <v>46</v>
      </c>
      <c r="C117" s="165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4"/>
      <c r="L117" s="253"/>
      <c r="M117" s="69"/>
      <c r="N117" s="69"/>
    </row>
    <row r="118" spans="1:14" x14ac:dyDescent="0.2">
      <c r="A118" s="2" t="s">
        <v>126</v>
      </c>
      <c r="B118" s="209" t="s">
        <v>46</v>
      </c>
      <c r="C118" s="165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30"/>
      <c r="L118" s="254"/>
      <c r="M118" s="214"/>
      <c r="N118" s="214"/>
    </row>
    <row r="119" spans="1:14" x14ac:dyDescent="0.2">
      <c r="A119" s="2" t="s">
        <v>127</v>
      </c>
      <c r="B119" s="209" t="s">
        <v>46</v>
      </c>
      <c r="C119" s="165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4"/>
      <c r="L119" s="253"/>
      <c r="M119" s="69"/>
      <c r="N119" s="69"/>
    </row>
    <row r="120" spans="1:14" x14ac:dyDescent="0.2">
      <c r="A120" s="2" t="s">
        <v>150</v>
      </c>
      <c r="B120" s="209" t="s">
        <v>46</v>
      </c>
      <c r="C120" s="165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30"/>
      <c r="L120" s="254"/>
      <c r="M120" s="214"/>
      <c r="N120" s="214"/>
    </row>
    <row r="121" spans="1:14" x14ac:dyDescent="0.2">
      <c r="A121" s="6"/>
      <c r="B121" s="210"/>
      <c r="C121" s="166"/>
      <c r="D121" s="6"/>
      <c r="E121" s="16"/>
      <c r="F121" s="80"/>
      <c r="G121" s="6"/>
      <c r="H121" s="9"/>
      <c r="I121" s="9"/>
      <c r="J121" s="9"/>
      <c r="K121" s="231"/>
      <c r="L121" s="84"/>
      <c r="M121" s="21"/>
      <c r="N121" s="7"/>
    </row>
    <row r="122" spans="1:14" x14ac:dyDescent="0.2">
      <c r="A122" s="6" t="s">
        <v>146</v>
      </c>
      <c r="B122" s="210"/>
      <c r="C122" s="166"/>
      <c r="D122" s="6"/>
      <c r="E122" s="16"/>
      <c r="F122" s="80"/>
      <c r="G122" s="6"/>
      <c r="H122" s="9"/>
      <c r="I122" s="9"/>
      <c r="J122" s="9"/>
      <c r="K122" s="231"/>
      <c r="L122" s="84"/>
      <c r="M122" s="21"/>
      <c r="N122" s="7"/>
    </row>
    <row r="123" spans="1:14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30"/>
      <c r="L123" s="85"/>
      <c r="M123" s="3"/>
      <c r="N123" s="3"/>
    </row>
    <row r="124" spans="1:14" x14ac:dyDescent="0.2">
      <c r="A124" s="2" t="s">
        <v>106</v>
      </c>
      <c r="B124" s="208" t="s">
        <v>46</v>
      </c>
      <c r="C124" s="164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30"/>
      <c r="L124" s="85"/>
      <c r="M124" s="3"/>
      <c r="N124" s="3"/>
    </row>
    <row r="125" spans="1:14" x14ac:dyDescent="0.2">
      <c r="A125" s="2" t="s">
        <v>107</v>
      </c>
      <c r="B125" s="208" t="s">
        <v>46</v>
      </c>
      <c r="C125" s="164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30"/>
      <c r="L125" s="85"/>
      <c r="M125" s="3"/>
      <c r="N125" s="3"/>
    </row>
    <row r="126" spans="1:14" x14ac:dyDescent="0.2">
      <c r="A126" s="2" t="s">
        <v>108</v>
      </c>
      <c r="B126" s="208" t="s">
        <v>46</v>
      </c>
      <c r="C126" s="164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30"/>
      <c r="L126" s="85"/>
      <c r="M126" s="3"/>
      <c r="N126" s="3"/>
    </row>
    <row r="127" spans="1:14" x14ac:dyDescent="0.2">
      <c r="A127" s="2" t="s">
        <v>109</v>
      </c>
      <c r="B127" s="208" t="s">
        <v>46</v>
      </c>
      <c r="C127" s="164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30"/>
      <c r="L127" s="85"/>
      <c r="M127" s="3"/>
      <c r="N127" s="3"/>
    </row>
    <row r="128" spans="1:14" x14ac:dyDescent="0.2">
      <c r="A128" s="2" t="s">
        <v>110</v>
      </c>
      <c r="B128" s="208" t="s">
        <v>46</v>
      </c>
      <c r="C128" s="164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30"/>
      <c r="L128" s="85"/>
      <c r="M128" s="3"/>
      <c r="N128" s="3"/>
    </row>
    <row r="129" spans="1:14" x14ac:dyDescent="0.2">
      <c r="A129" s="2" t="s">
        <v>111</v>
      </c>
      <c r="B129" s="208" t="s">
        <v>46</v>
      </c>
      <c r="C129" s="164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30"/>
      <c r="L129" s="85"/>
      <c r="M129" s="3"/>
      <c r="N129" s="3"/>
    </row>
    <row r="130" spans="1:14" x14ac:dyDescent="0.2">
      <c r="A130" s="2" t="s">
        <v>112</v>
      </c>
      <c r="B130" s="208" t="s">
        <v>46</v>
      </c>
      <c r="C130" s="164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30"/>
      <c r="L130" s="85"/>
      <c r="M130" s="3"/>
      <c r="N130" s="3"/>
    </row>
    <row r="131" spans="1:14" x14ac:dyDescent="0.2">
      <c r="A131" s="2" t="s">
        <v>113</v>
      </c>
      <c r="B131" s="208" t="s">
        <v>46</v>
      </c>
      <c r="C131" s="164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30"/>
      <c r="L131" s="85"/>
      <c r="M131" s="3"/>
      <c r="N131" s="3"/>
    </row>
    <row r="132" spans="1:14" x14ac:dyDescent="0.2">
      <c r="A132" s="2" t="s">
        <v>114</v>
      </c>
      <c r="B132" s="208" t="s">
        <v>46</v>
      </c>
      <c r="C132" s="164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30"/>
      <c r="L132" s="85"/>
      <c r="M132" s="3"/>
      <c r="N132" s="3"/>
    </row>
    <row r="133" spans="1:14" x14ac:dyDescent="0.2">
      <c r="A133" s="2" t="s">
        <v>226</v>
      </c>
      <c r="B133" s="208" t="s">
        <v>46</v>
      </c>
      <c r="C133" s="164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30"/>
      <c r="L133" s="85"/>
      <c r="M133" s="3"/>
      <c r="N133" s="3"/>
    </row>
    <row r="134" spans="1:14" x14ac:dyDescent="0.2">
      <c r="A134" s="2" t="s">
        <v>116</v>
      </c>
      <c r="B134" s="208" t="s">
        <v>46</v>
      </c>
      <c r="C134" s="164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30"/>
      <c r="L134" s="85"/>
      <c r="M134" s="3"/>
      <c r="N134" s="3"/>
    </row>
    <row r="135" spans="1:14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30"/>
      <c r="L135" s="85"/>
      <c r="M135" s="3"/>
      <c r="N135" s="3"/>
    </row>
    <row r="136" spans="1:14" x14ac:dyDescent="0.2">
      <c r="A136" s="2" t="s">
        <v>118</v>
      </c>
      <c r="B136" s="208" t="s">
        <v>46</v>
      </c>
      <c r="C136" s="164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30"/>
      <c r="L136" s="85"/>
      <c r="M136" s="3"/>
      <c r="N136" s="3"/>
    </row>
    <row r="137" spans="1:14" x14ac:dyDescent="0.2">
      <c r="A137" s="2" t="s">
        <v>119</v>
      </c>
      <c r="B137" s="208" t="s">
        <v>46</v>
      </c>
      <c r="C137" s="164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30"/>
      <c r="L137" s="85"/>
      <c r="M137" s="3"/>
      <c r="N137" s="3"/>
    </row>
    <row r="138" spans="1:14" x14ac:dyDescent="0.2">
      <c r="A138" s="2" t="s">
        <v>120</v>
      </c>
      <c r="B138" s="208" t="s">
        <v>46</v>
      </c>
      <c r="C138" s="164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30"/>
      <c r="L138" s="85"/>
      <c r="M138" s="3"/>
      <c r="N138" s="3"/>
    </row>
    <row r="139" spans="1:14" x14ac:dyDescent="0.2">
      <c r="A139" s="6"/>
      <c r="B139" s="210"/>
      <c r="C139" s="166"/>
      <c r="D139" s="6"/>
      <c r="E139" s="6"/>
      <c r="F139" s="80"/>
      <c r="G139" s="6"/>
      <c r="H139" s="9"/>
      <c r="I139" s="9"/>
      <c r="J139" s="9"/>
      <c r="K139" s="231"/>
      <c r="L139" s="84"/>
      <c r="M139" s="21"/>
      <c r="N139" s="7"/>
    </row>
    <row r="140" spans="1:14" x14ac:dyDescent="0.2">
      <c r="A140" s="6" t="s">
        <v>147</v>
      </c>
      <c r="B140" s="210"/>
      <c r="C140" s="166"/>
      <c r="D140" s="6"/>
      <c r="E140" s="6"/>
      <c r="F140" s="80"/>
      <c r="G140" s="6"/>
      <c r="H140" s="9"/>
      <c r="I140" s="9"/>
      <c r="J140" s="9"/>
      <c r="K140" s="231"/>
      <c r="L140" s="84"/>
      <c r="M140" s="21"/>
      <c r="N140" s="7"/>
    </row>
    <row r="141" spans="1:14" x14ac:dyDescent="0.2">
      <c r="A141" s="2" t="s">
        <v>65</v>
      </c>
      <c r="B141" s="208" t="s">
        <v>46</v>
      </c>
      <c r="C141" s="164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30"/>
      <c r="L141" s="85"/>
      <c r="M141" s="3"/>
      <c r="N141" s="3"/>
    </row>
    <row r="142" spans="1:14" x14ac:dyDescent="0.2">
      <c r="A142" s="2" t="s">
        <v>66</v>
      </c>
      <c r="B142" s="208" t="s">
        <v>46</v>
      </c>
      <c r="C142" s="164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30"/>
      <c r="L142" s="85"/>
      <c r="M142" s="3"/>
      <c r="N142" s="3"/>
    </row>
    <row r="143" spans="1:14" x14ac:dyDescent="0.2">
      <c r="A143" s="2" t="s">
        <v>67</v>
      </c>
      <c r="B143" s="208" t="s">
        <v>46</v>
      </c>
      <c r="C143" s="164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30"/>
      <c r="L143" s="85"/>
      <c r="M143" s="3"/>
      <c r="N143" s="3"/>
    </row>
    <row r="144" spans="1:14" x14ac:dyDescent="0.2">
      <c r="A144" s="2" t="s">
        <v>200</v>
      </c>
      <c r="B144" s="208" t="s">
        <v>46</v>
      </c>
      <c r="C144" s="164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30"/>
      <c r="L144" s="85"/>
      <c r="M144" s="3"/>
      <c r="N144" s="3"/>
    </row>
    <row r="145" spans="1:14" x14ac:dyDescent="0.2">
      <c r="A145" s="2" t="s">
        <v>201</v>
      </c>
      <c r="B145" s="208" t="s">
        <v>46</v>
      </c>
      <c r="C145" s="164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30"/>
      <c r="L145" s="85"/>
      <c r="M145" s="3"/>
      <c r="N145" s="3"/>
    </row>
    <row r="146" spans="1:14" x14ac:dyDescent="0.2">
      <c r="A146" s="2" t="s">
        <v>227</v>
      </c>
      <c r="B146" s="208" t="s">
        <v>46</v>
      </c>
      <c r="C146" s="164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30"/>
      <c r="L146" s="85"/>
      <c r="M146" s="3"/>
      <c r="N146" s="3"/>
    </row>
    <row r="147" spans="1:14" x14ac:dyDescent="0.2">
      <c r="A147" s="2" t="s">
        <v>202</v>
      </c>
      <c r="B147" s="208" t="s">
        <v>46</v>
      </c>
      <c r="C147" s="164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30"/>
      <c r="L147" s="85"/>
      <c r="M147" s="3"/>
      <c r="N147" s="3"/>
    </row>
    <row r="148" spans="1:14" x14ac:dyDescent="0.2">
      <c r="A148" s="2" t="s">
        <v>203</v>
      </c>
      <c r="B148" s="208" t="s">
        <v>46</v>
      </c>
      <c r="C148" s="164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30"/>
      <c r="L148" s="85"/>
      <c r="M148" s="3"/>
      <c r="N148" s="3"/>
    </row>
    <row r="149" spans="1:14" x14ac:dyDescent="0.2">
      <c r="A149" s="2" t="s">
        <v>68</v>
      </c>
      <c r="B149" s="208" t="s">
        <v>46</v>
      </c>
      <c r="C149" s="164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30"/>
      <c r="L149" s="85"/>
      <c r="M149" s="3"/>
      <c r="N149" s="3"/>
    </row>
    <row r="150" spans="1:14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30"/>
      <c r="L150" s="85"/>
      <c r="M150" s="3"/>
      <c r="N150" s="3"/>
    </row>
    <row r="151" spans="1:14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30"/>
      <c r="L151" s="85"/>
      <c r="M151" s="3"/>
      <c r="N151" s="3"/>
    </row>
    <row r="152" spans="1:14" x14ac:dyDescent="0.2">
      <c r="A152" s="2" t="s">
        <v>71</v>
      </c>
      <c r="B152" s="208" t="s">
        <v>46</v>
      </c>
      <c r="C152" s="164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30"/>
      <c r="L152" s="85"/>
      <c r="M152" s="3"/>
      <c r="N152" s="3"/>
    </row>
    <row r="153" spans="1:14" x14ac:dyDescent="0.2">
      <c r="A153" s="2" t="s">
        <v>223</v>
      </c>
      <c r="B153" s="208" t="s">
        <v>46</v>
      </c>
      <c r="C153" s="208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30"/>
      <c r="L153" s="85"/>
      <c r="M153" s="3"/>
      <c r="N153" s="3"/>
    </row>
    <row r="154" spans="1:14" x14ac:dyDescent="0.2">
      <c r="A154" s="2" t="s">
        <v>72</v>
      </c>
      <c r="B154" s="208" t="s">
        <v>46</v>
      </c>
      <c r="C154" s="164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30"/>
      <c r="L154" s="85"/>
      <c r="M154" s="3"/>
      <c r="N154" s="3"/>
    </row>
    <row r="155" spans="1:14" x14ac:dyDescent="0.2">
      <c r="A155" s="2" t="s">
        <v>73</v>
      </c>
      <c r="B155" s="208" t="s">
        <v>46</v>
      </c>
      <c r="C155" s="164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30"/>
      <c r="L155" s="85"/>
      <c r="M155" s="3"/>
      <c r="N155" s="3"/>
    </row>
    <row r="156" spans="1:14" x14ac:dyDescent="0.2">
      <c r="A156" s="2" t="s">
        <v>74</v>
      </c>
      <c r="B156" s="208" t="s">
        <v>46</v>
      </c>
      <c r="C156" s="164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30"/>
      <c r="L156" s="85"/>
      <c r="M156" s="3"/>
      <c r="N156" s="3"/>
    </row>
    <row r="157" spans="1:14" x14ac:dyDescent="0.2">
      <c r="A157" s="2" t="s">
        <v>75</v>
      </c>
      <c r="B157" s="208" t="s">
        <v>46</v>
      </c>
      <c r="C157" s="164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30"/>
      <c r="L157" s="85"/>
      <c r="M157" s="3"/>
      <c r="N157" s="3"/>
    </row>
    <row r="158" spans="1:14" x14ac:dyDescent="0.2">
      <c r="A158" s="2" t="s">
        <v>76</v>
      </c>
      <c r="B158" s="208" t="s">
        <v>46</v>
      </c>
      <c r="C158" s="164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30"/>
      <c r="L158" s="85"/>
      <c r="M158" s="3"/>
      <c r="N158" s="3"/>
    </row>
    <row r="159" spans="1:14" x14ac:dyDescent="0.2">
      <c r="A159" s="2" t="s">
        <v>77</v>
      </c>
      <c r="B159" s="208" t="s">
        <v>46</v>
      </c>
      <c r="C159" s="164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30"/>
      <c r="L159" s="85"/>
      <c r="M159" s="3"/>
      <c r="N159" s="3"/>
    </row>
    <row r="160" spans="1:14" x14ac:dyDescent="0.2">
      <c r="A160" s="6"/>
      <c r="B160" s="210"/>
      <c r="C160" s="166"/>
      <c r="D160" s="6"/>
      <c r="E160" s="16"/>
      <c r="F160" s="80"/>
      <c r="G160" s="6"/>
      <c r="H160" s="9"/>
      <c r="I160" s="9"/>
      <c r="J160" s="9"/>
      <c r="K160" s="231"/>
      <c r="L160" s="84"/>
      <c r="M160" s="21"/>
      <c r="N160" s="7"/>
    </row>
    <row r="161" spans="1:14" x14ac:dyDescent="0.2">
      <c r="A161" s="2" t="s">
        <v>31</v>
      </c>
      <c r="B161" s="208" t="s">
        <v>17</v>
      </c>
      <c r="C161" s="164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4"/>
      <c r="L161" s="99"/>
      <c r="M161" s="3"/>
      <c r="N161" s="53"/>
    </row>
    <row r="162" spans="1:14" x14ac:dyDescent="0.2">
      <c r="A162" s="6"/>
      <c r="B162" s="210"/>
      <c r="C162" s="166"/>
      <c r="D162" s="6"/>
      <c r="E162" s="6"/>
      <c r="F162" s="6"/>
      <c r="G162" s="6"/>
      <c r="H162" s="6"/>
      <c r="I162" s="6"/>
      <c r="J162" s="6"/>
      <c r="K162" s="233"/>
      <c r="L162" s="88"/>
      <c r="M162" s="6"/>
      <c r="N162" s="6"/>
    </row>
    <row r="163" spans="1:14" x14ac:dyDescent="0.2">
      <c r="A163" s="6" t="s">
        <v>204</v>
      </c>
      <c r="B163" s="210"/>
      <c r="C163" s="166"/>
      <c r="D163" s="6"/>
      <c r="E163" s="6"/>
      <c r="F163" s="6"/>
      <c r="G163" s="6"/>
      <c r="H163" s="6"/>
      <c r="I163" s="6"/>
      <c r="J163" s="6"/>
      <c r="K163" s="233"/>
      <c r="L163" s="88"/>
      <c r="M163" s="6"/>
      <c r="N163" s="6"/>
    </row>
    <row r="164" spans="1:14" x14ac:dyDescent="0.2">
      <c r="A164" s="2" t="s">
        <v>205</v>
      </c>
      <c r="B164" s="208" t="s">
        <v>46</v>
      </c>
      <c r="C164" s="164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30"/>
      <c r="L164" s="86"/>
      <c r="M164" s="126"/>
      <c r="N164" s="3"/>
    </row>
    <row r="165" spans="1:14" x14ac:dyDescent="0.2">
      <c r="A165" s="2" t="s">
        <v>206</v>
      </c>
      <c r="B165" s="208" t="s">
        <v>46</v>
      </c>
      <c r="C165" s="164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30"/>
      <c r="L165" s="86"/>
      <c r="M165" s="126"/>
      <c r="N165" s="3"/>
    </row>
    <row r="166" spans="1:14" x14ac:dyDescent="0.2">
      <c r="A166" s="2" t="s">
        <v>207</v>
      </c>
      <c r="B166" s="208" t="s">
        <v>46</v>
      </c>
      <c r="C166" s="164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30"/>
      <c r="L166" s="86"/>
      <c r="M166" s="126"/>
      <c r="N166" s="3"/>
    </row>
    <row r="167" spans="1:14" x14ac:dyDescent="0.2">
      <c r="A167" s="2" t="s">
        <v>208</v>
      </c>
      <c r="B167" s="208" t="s">
        <v>46</v>
      </c>
      <c r="C167" s="164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30"/>
      <c r="L167" s="86"/>
      <c r="M167" s="126"/>
      <c r="N167" s="3"/>
    </row>
    <row r="168" spans="1:14" x14ac:dyDescent="0.2">
      <c r="A168" s="2" t="s">
        <v>209</v>
      </c>
      <c r="B168" s="208" t="s">
        <v>46</v>
      </c>
      <c r="C168" s="164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30"/>
      <c r="L168" s="86"/>
      <c r="M168" s="126"/>
      <c r="N168" s="3"/>
    </row>
    <row r="169" spans="1:14" x14ac:dyDescent="0.2">
      <c r="A169" s="137" t="s">
        <v>219</v>
      </c>
      <c r="B169" s="208" t="s">
        <v>46</v>
      </c>
      <c r="C169" s="164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30"/>
      <c r="L169" s="86"/>
      <c r="M169" s="126"/>
      <c r="N169" s="3"/>
    </row>
    <row r="170" spans="1:14" x14ac:dyDescent="0.2">
      <c r="A170" s="2" t="s">
        <v>210</v>
      </c>
      <c r="B170" s="208" t="s">
        <v>46</v>
      </c>
      <c r="C170" s="164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30"/>
      <c r="L170" s="86"/>
      <c r="M170" s="126"/>
      <c r="N170" s="3"/>
    </row>
    <row r="171" spans="1:14" x14ac:dyDescent="0.2">
      <c r="A171" s="2" t="s">
        <v>211</v>
      </c>
      <c r="B171" s="208" t="s">
        <v>46</v>
      </c>
      <c r="C171" s="164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30"/>
      <c r="L171" s="86"/>
      <c r="M171" s="126"/>
      <c r="N171" s="3"/>
    </row>
    <row r="172" spans="1:14" x14ac:dyDescent="0.2">
      <c r="A172" s="2" t="s">
        <v>211</v>
      </c>
      <c r="B172" s="208" t="s">
        <v>46</v>
      </c>
      <c r="C172" s="164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30"/>
      <c r="L172" s="86"/>
      <c r="M172" s="126"/>
      <c r="N172" s="3"/>
    </row>
    <row r="173" spans="1:14" x14ac:dyDescent="0.2">
      <c r="A173" s="212"/>
      <c r="B173" s="210"/>
      <c r="C173" s="166"/>
      <c r="D173" s="212"/>
      <c r="E173" s="212"/>
      <c r="F173" s="212"/>
      <c r="G173" s="212"/>
      <c r="H173" s="212"/>
      <c r="I173" s="212"/>
      <c r="J173" s="212"/>
      <c r="K173" s="234"/>
      <c r="L173" s="226"/>
      <c r="M173" s="212"/>
      <c r="N173" s="212"/>
    </row>
    <row r="174" spans="1:14" x14ac:dyDescent="0.2">
      <c r="A174" s="212" t="s">
        <v>212</v>
      </c>
      <c r="B174" s="210"/>
      <c r="C174" s="166"/>
      <c r="D174" s="212"/>
      <c r="E174" s="212"/>
      <c r="F174" s="212"/>
      <c r="G174" s="212"/>
      <c r="H174" s="212"/>
      <c r="I174" s="212"/>
      <c r="J174" s="212"/>
      <c r="K174" s="234"/>
      <c r="L174" s="226"/>
      <c r="M174" s="212"/>
      <c r="N174" s="212"/>
    </row>
    <row r="175" spans="1:14" x14ac:dyDescent="0.2">
      <c r="A175" s="2" t="s">
        <v>213</v>
      </c>
      <c r="B175" s="208" t="s">
        <v>46</v>
      </c>
      <c r="C175" s="164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30"/>
      <c r="L175" s="86"/>
      <c r="M175" s="126"/>
      <c r="N175" s="3"/>
    </row>
    <row r="176" spans="1:14" x14ac:dyDescent="0.2">
      <c r="A176" s="2" t="s">
        <v>214</v>
      </c>
      <c r="B176" s="208" t="s">
        <v>46</v>
      </c>
      <c r="C176" s="164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30"/>
      <c r="L176" s="86"/>
      <c r="M176" s="126"/>
      <c r="N176" s="3"/>
    </row>
    <row r="177" spans="1:14" x14ac:dyDescent="0.2">
      <c r="A177" s="2" t="s">
        <v>215</v>
      </c>
      <c r="B177" s="208" t="s">
        <v>46</v>
      </c>
      <c r="C177" s="164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30"/>
      <c r="L177" s="86"/>
      <c r="M177" s="126"/>
      <c r="N177" s="3"/>
    </row>
    <row r="178" spans="1:14" x14ac:dyDescent="0.2">
      <c r="A178" s="2" t="s">
        <v>216</v>
      </c>
      <c r="B178" s="208" t="s">
        <v>46</v>
      </c>
      <c r="C178" s="164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30"/>
      <c r="L178" s="86"/>
      <c r="M178" s="126"/>
      <c r="N178" s="3"/>
    </row>
    <row r="179" spans="1:14" x14ac:dyDescent="0.2">
      <c r="A179" s="6"/>
      <c r="B179" s="210"/>
      <c r="C179" s="166"/>
      <c r="D179" s="6"/>
      <c r="E179" s="16"/>
      <c r="F179" s="80"/>
      <c r="G179" s="6"/>
      <c r="H179" s="9"/>
      <c r="I179" s="9"/>
      <c r="J179" s="9"/>
      <c r="K179" s="231"/>
      <c r="L179" s="84"/>
      <c r="M179" s="21"/>
      <c r="N179" s="7"/>
    </row>
    <row r="180" spans="1:14" x14ac:dyDescent="0.2">
      <c r="A180" s="6" t="s">
        <v>148</v>
      </c>
      <c r="B180" s="210"/>
      <c r="C180" s="166"/>
      <c r="D180" s="6"/>
      <c r="E180" s="16"/>
      <c r="F180" s="80"/>
      <c r="G180" s="6"/>
      <c r="H180" s="9"/>
      <c r="I180" s="9"/>
      <c r="J180" s="9"/>
      <c r="K180" s="231"/>
      <c r="L180" s="84"/>
      <c r="M180" s="21"/>
      <c r="N180" s="7"/>
    </row>
    <row r="181" spans="1:14" x14ac:dyDescent="0.2">
      <c r="A181" s="2" t="s">
        <v>78</v>
      </c>
      <c r="B181" s="208" t="s">
        <v>46</v>
      </c>
      <c r="C181" s="164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4"/>
      <c r="L181" s="85"/>
      <c r="M181" s="3"/>
      <c r="N181" s="3"/>
    </row>
    <row r="182" spans="1:14" x14ac:dyDescent="0.2">
      <c r="A182" s="2" t="s">
        <v>79</v>
      </c>
      <c r="B182" s="208" t="s">
        <v>46</v>
      </c>
      <c r="C182" s="164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30"/>
      <c r="L182" s="85"/>
      <c r="M182" s="3"/>
      <c r="N182" s="3"/>
    </row>
    <row r="183" spans="1:14" x14ac:dyDescent="0.2">
      <c r="A183" s="2" t="s">
        <v>80</v>
      </c>
      <c r="B183" s="208" t="s">
        <v>46</v>
      </c>
      <c r="C183" s="164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30"/>
      <c r="L183" s="85"/>
      <c r="M183" s="3"/>
      <c r="N183" s="3"/>
    </row>
    <row r="184" spans="1:14" x14ac:dyDescent="0.2">
      <c r="A184" s="2" t="s">
        <v>81</v>
      </c>
      <c r="B184" s="208" t="s">
        <v>46</v>
      </c>
      <c r="C184" s="164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30"/>
      <c r="L184" s="85"/>
      <c r="M184" s="3"/>
      <c r="N184" s="3"/>
    </row>
    <row r="185" spans="1:14" x14ac:dyDescent="0.2">
      <c r="A185" s="2" t="s">
        <v>82</v>
      </c>
      <c r="B185" s="208" t="s">
        <v>46</v>
      </c>
      <c r="C185" s="164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30"/>
      <c r="L185" s="85"/>
      <c r="M185" s="3"/>
      <c r="N185" s="3"/>
    </row>
    <row r="186" spans="1:14" x14ac:dyDescent="0.2">
      <c r="A186" s="2" t="s">
        <v>225</v>
      </c>
      <c r="B186" s="208" t="s">
        <v>46</v>
      </c>
      <c r="C186" s="164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30"/>
      <c r="L186" s="85"/>
      <c r="M186" s="3"/>
      <c r="N186" s="3"/>
    </row>
    <row r="187" spans="1:14" x14ac:dyDescent="0.2">
      <c r="A187" s="2" t="s">
        <v>83</v>
      </c>
      <c r="B187" s="208" t="s">
        <v>46</v>
      </c>
      <c r="C187" s="164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30"/>
      <c r="L187" s="85"/>
      <c r="M187" s="3"/>
      <c r="N187" s="3"/>
    </row>
    <row r="188" spans="1:14" x14ac:dyDescent="0.2">
      <c r="A188" s="2" t="s">
        <v>84</v>
      </c>
      <c r="B188" s="208" t="s">
        <v>46</v>
      </c>
      <c r="C188" s="164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30"/>
      <c r="L188" s="85"/>
      <c r="M188" s="3"/>
      <c r="N188" s="3"/>
    </row>
    <row r="189" spans="1:14" x14ac:dyDescent="0.2">
      <c r="A189" s="2" t="s">
        <v>85</v>
      </c>
      <c r="B189" s="208" t="s">
        <v>46</v>
      </c>
      <c r="C189" s="164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30"/>
      <c r="L189" s="85"/>
      <c r="M189" s="3"/>
      <c r="N189" s="3"/>
    </row>
    <row r="190" spans="1:14" x14ac:dyDescent="0.2">
      <c r="A190" s="2" t="s">
        <v>86</v>
      </c>
      <c r="B190" s="208" t="s">
        <v>46</v>
      </c>
      <c r="C190" s="164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30"/>
      <c r="L190" s="85"/>
      <c r="M190" s="3"/>
      <c r="N190" s="3"/>
    </row>
    <row r="191" spans="1:14" x14ac:dyDescent="0.2">
      <c r="A191" s="2" t="s">
        <v>87</v>
      </c>
      <c r="B191" s="208" t="s">
        <v>46</v>
      </c>
      <c r="C191" s="164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30"/>
      <c r="L191" s="85"/>
      <c r="M191" s="3"/>
      <c r="N191" s="3"/>
    </row>
    <row r="192" spans="1:14" x14ac:dyDescent="0.2">
      <c r="A192" s="2" t="s">
        <v>88</v>
      </c>
      <c r="B192" s="208" t="s">
        <v>46</v>
      </c>
      <c r="C192" s="164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30"/>
      <c r="L192" s="85"/>
      <c r="M192" s="3"/>
      <c r="N192" s="3"/>
    </row>
    <row r="193" spans="1:14" x14ac:dyDescent="0.2">
      <c r="A193" s="2" t="s">
        <v>89</v>
      </c>
      <c r="B193" s="208" t="s">
        <v>46</v>
      </c>
      <c r="C193" s="164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30"/>
      <c r="L193" s="85"/>
      <c r="M193" s="3"/>
      <c r="N193" s="3"/>
    </row>
    <row r="194" spans="1:14" x14ac:dyDescent="0.2">
      <c r="A194" s="2" t="s">
        <v>90</v>
      </c>
      <c r="B194" s="208" t="s">
        <v>46</v>
      </c>
      <c r="C194" s="164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30"/>
      <c r="L194" s="85"/>
      <c r="M194" s="3"/>
      <c r="N194" s="3"/>
    </row>
    <row r="195" spans="1:14" x14ac:dyDescent="0.2">
      <c r="A195" s="2" t="s">
        <v>91</v>
      </c>
      <c r="B195" s="208" t="s">
        <v>46</v>
      </c>
      <c r="C195" s="164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30"/>
      <c r="L195" s="85"/>
      <c r="M195" s="3"/>
      <c r="N195" s="3"/>
    </row>
    <row r="196" spans="1:14" x14ac:dyDescent="0.2">
      <c r="A196" s="2" t="s">
        <v>92</v>
      </c>
      <c r="B196" s="208" t="s">
        <v>46</v>
      </c>
      <c r="C196" s="164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30"/>
      <c r="L196" s="85"/>
      <c r="M196" s="3"/>
      <c r="N196" s="3"/>
    </row>
    <row r="197" spans="1:14" x14ac:dyDescent="0.2">
      <c r="A197" s="2" t="s">
        <v>93</v>
      </c>
      <c r="B197" s="208" t="s">
        <v>46</v>
      </c>
      <c r="C197" s="164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30"/>
      <c r="L197" s="85"/>
      <c r="M197" s="3"/>
      <c r="N197" s="3"/>
    </row>
    <row r="198" spans="1:14" x14ac:dyDescent="0.2">
      <c r="A198" s="2" t="s">
        <v>94</v>
      </c>
      <c r="B198" s="208" t="s">
        <v>46</v>
      </c>
      <c r="C198" s="164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30"/>
      <c r="L198" s="85"/>
      <c r="M198" s="3"/>
      <c r="N198" s="3"/>
    </row>
    <row r="199" spans="1:14" x14ac:dyDescent="0.2">
      <c r="A199" s="2" t="s">
        <v>95</v>
      </c>
      <c r="B199" s="208" t="s">
        <v>46</v>
      </c>
      <c r="C199" s="164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30"/>
      <c r="L199" s="85"/>
      <c r="M199" s="3"/>
      <c r="N199" s="3"/>
    </row>
    <row r="200" spans="1:14" x14ac:dyDescent="0.2">
      <c r="A200" s="2" t="s">
        <v>96</v>
      </c>
      <c r="B200" s="208" t="s">
        <v>46</v>
      </c>
      <c r="C200" s="164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30"/>
      <c r="L200" s="85"/>
      <c r="M200" s="3"/>
      <c r="N200" s="3"/>
    </row>
    <row r="201" spans="1:14" x14ac:dyDescent="0.2">
      <c r="A201" s="2" t="s">
        <v>97</v>
      </c>
      <c r="B201" s="208" t="s">
        <v>46</v>
      </c>
      <c r="C201" s="164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30"/>
      <c r="L201" s="85"/>
      <c r="M201" s="3"/>
      <c r="N201" s="3"/>
    </row>
    <row r="202" spans="1:14" x14ac:dyDescent="0.2">
      <c r="A202" s="2" t="s">
        <v>98</v>
      </c>
      <c r="B202" s="208" t="s">
        <v>46</v>
      </c>
      <c r="C202" s="164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30"/>
      <c r="L202" s="85"/>
      <c r="M202" s="3"/>
      <c r="N202" s="3"/>
    </row>
    <row r="203" spans="1:14" x14ac:dyDescent="0.2">
      <c r="A203" s="2" t="s">
        <v>99</v>
      </c>
      <c r="B203" s="208" t="s">
        <v>46</v>
      </c>
      <c r="C203" s="164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30"/>
      <c r="L203" s="85"/>
      <c r="M203" s="3"/>
      <c r="N203" s="3"/>
    </row>
    <row r="204" spans="1:14" x14ac:dyDescent="0.2">
      <c r="A204" s="2" t="s">
        <v>100</v>
      </c>
      <c r="B204" s="208" t="s">
        <v>46</v>
      </c>
      <c r="C204" s="164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30"/>
      <c r="L204" s="85"/>
      <c r="M204" s="3"/>
      <c r="N204" s="3"/>
    </row>
    <row r="205" spans="1:14" x14ac:dyDescent="0.2">
      <c r="A205" s="2" t="s">
        <v>101</v>
      </c>
      <c r="B205" s="208" t="s">
        <v>46</v>
      </c>
      <c r="C205" s="164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30"/>
      <c r="L205" s="85"/>
      <c r="M205" s="3"/>
      <c r="N205" s="3"/>
    </row>
    <row r="206" spans="1:14" x14ac:dyDescent="0.2">
      <c r="A206" s="2" t="s">
        <v>102</v>
      </c>
      <c r="B206" s="208" t="s">
        <v>46</v>
      </c>
      <c r="C206" s="164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30"/>
      <c r="L206" s="85"/>
      <c r="M206" s="3"/>
      <c r="N206" s="3"/>
    </row>
    <row r="207" spans="1:14" x14ac:dyDescent="0.2">
      <c r="A207" s="2" t="s">
        <v>103</v>
      </c>
      <c r="B207" s="208" t="s">
        <v>46</v>
      </c>
      <c r="C207" s="164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30"/>
      <c r="L207" s="85"/>
      <c r="M207" s="3"/>
      <c r="N207" s="3"/>
    </row>
    <row r="208" spans="1:14" x14ac:dyDescent="0.2">
      <c r="A208" s="2" t="s">
        <v>104</v>
      </c>
      <c r="B208" s="208" t="s">
        <v>46</v>
      </c>
      <c r="C208" s="164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30"/>
      <c r="L208" s="85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5"/>
      <c r="L209" s="85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03" t="s">
        <v>158</v>
      </c>
      <c r="C211" s="304"/>
      <c r="D211"/>
      <c r="E211" s="39"/>
      <c r="L211" s="25"/>
    </row>
    <row r="212" spans="1:14" x14ac:dyDescent="0.2">
      <c r="A212" s="11"/>
      <c r="B212" s="305"/>
      <c r="C212"/>
      <c r="D212"/>
      <c r="E212" s="39"/>
      <c r="L212" s="25"/>
    </row>
    <row r="213" spans="1:14" x14ac:dyDescent="0.2">
      <c r="A213" s="79" t="s">
        <v>161</v>
      </c>
      <c r="B213" s="305"/>
      <c r="C213"/>
      <c r="D213"/>
      <c r="E213" s="39"/>
      <c r="L213" s="25"/>
    </row>
    <row r="214" spans="1:14" x14ac:dyDescent="0.2">
      <c r="A214" s="78" t="s">
        <v>163</v>
      </c>
      <c r="B214" s="305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249</v>
      </c>
      <c r="L216" s="25"/>
    </row>
    <row r="217" spans="1:14" x14ac:dyDescent="0.2">
      <c r="A217" s="15" t="s">
        <v>246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3" type="noConversion"/>
  <conditionalFormatting sqref="H5:K5">
    <cfRule type="cellIs" dxfId="83" priority="48" operator="lessThan">
      <formula>6.5</formula>
    </cfRule>
    <cfRule type="cellIs" dxfId="82" priority="49" operator="greaterThan">
      <formula>8</formula>
    </cfRule>
  </conditionalFormatting>
  <conditionalFormatting sqref="H32:K32">
    <cfRule type="containsText" dxfId="81" priority="46" stopIfTrue="1" operator="containsText" text="&lt;">
      <formula>NOT(ISERROR(SEARCH("&lt;",H32)))</formula>
    </cfRule>
    <cfRule type="cellIs" dxfId="80" priority="47" operator="greaterThan">
      <formula>$E$32</formula>
    </cfRule>
  </conditionalFormatting>
  <conditionalFormatting sqref="H25:K25">
    <cfRule type="containsText" dxfId="79" priority="44" stopIfTrue="1" operator="containsText" text="&lt;">
      <formula>NOT(ISERROR(SEARCH("&lt;",H25)))</formula>
    </cfRule>
    <cfRule type="cellIs" dxfId="78" priority="45" operator="greaterThan">
      <formula>$E$25</formula>
    </cfRule>
  </conditionalFormatting>
  <conditionalFormatting sqref="H23:K23">
    <cfRule type="containsText" dxfId="77" priority="42" stopIfTrue="1" operator="containsText" text="&lt;">
      <formula>NOT(ISERROR(SEARCH("&lt;",H23)))</formula>
    </cfRule>
    <cfRule type="cellIs" dxfId="76" priority="43" operator="greaterThan">
      <formula>$E$23</formula>
    </cfRule>
  </conditionalFormatting>
  <conditionalFormatting sqref="H18:K18">
    <cfRule type="containsText" dxfId="75" priority="40" stopIfTrue="1" operator="containsText" text="&lt;">
      <formula>NOT(ISERROR(SEARCH("&lt;",H18)))</formula>
    </cfRule>
    <cfRule type="cellIs" dxfId="74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3" priority="39" operator="greaterThan">
      <formula>$E$40</formula>
    </cfRule>
  </conditionalFormatting>
  <conditionalFormatting sqref="K63">
    <cfRule type="cellIs" dxfId="72" priority="37" operator="greaterThan">
      <formula>$E$63</formula>
    </cfRule>
  </conditionalFormatting>
  <conditionalFormatting sqref="K64">
    <cfRule type="cellIs" dxfId="71" priority="36" operator="greaterThan">
      <formula>$E$64</formula>
    </cfRule>
  </conditionalFormatting>
  <conditionalFormatting sqref="K66">
    <cfRule type="cellIs" dxfId="70" priority="35" operator="greaterThan">
      <formula>$E$66</formula>
    </cfRule>
  </conditionalFormatting>
  <conditionalFormatting sqref="K67">
    <cfRule type="cellIs" dxfId="69" priority="34" operator="greaterThan">
      <formula>$E$67</formula>
    </cfRule>
  </conditionalFormatting>
  <conditionalFormatting sqref="K69">
    <cfRule type="cellIs" dxfId="68" priority="33" operator="greaterThan">
      <formula>$E$69</formula>
    </cfRule>
  </conditionalFormatting>
  <conditionalFormatting sqref="K70">
    <cfRule type="cellIs" dxfId="67" priority="32" operator="greaterThan">
      <formula>$E$70</formula>
    </cfRule>
  </conditionalFormatting>
  <conditionalFormatting sqref="K71">
    <cfRule type="cellIs" dxfId="66" priority="31" operator="greaterThan">
      <formula>$E$71</formula>
    </cfRule>
  </conditionalFormatting>
  <conditionalFormatting sqref="K72">
    <cfRule type="cellIs" dxfId="65" priority="30" operator="greaterThan">
      <formula>$E$72</formula>
    </cfRule>
  </conditionalFormatting>
  <conditionalFormatting sqref="K75">
    <cfRule type="cellIs" dxfId="64" priority="29" operator="greaterThan">
      <formula>$E$75</formula>
    </cfRule>
  </conditionalFormatting>
  <conditionalFormatting sqref="K161 K164:K172 K175:K178">
    <cfRule type="cellIs" dxfId="63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2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1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0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9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8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7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6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" sqref="M1:M1048576"/>
    </sheetView>
  </sheetViews>
  <sheetFormatPr defaultRowHeight="12.75" x14ac:dyDescent="0.2"/>
  <cols>
    <col min="1" max="1" width="37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6.42578125" style="11" bestFit="1" customWidth="1"/>
    <col min="8" max="8" width="10.140625" style="11" bestFit="1" customWidth="1"/>
    <col min="9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/>
      <c r="J2" s="70"/>
      <c r="K2" s="70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137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 t="s">
        <v>245</v>
      </c>
      <c r="J4" s="17" t="s">
        <v>245</v>
      </c>
      <c r="K4" s="17" t="s">
        <v>245</v>
      </c>
      <c r="L4" s="26"/>
      <c r="M4" s="9"/>
      <c r="N4" s="9"/>
    </row>
    <row r="5" spans="1:14" x14ac:dyDescent="0.2">
      <c r="A5" s="2" t="s">
        <v>14</v>
      </c>
      <c r="B5" s="176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 x14ac:dyDescent="0.2">
      <c r="A6" s="2" t="s">
        <v>149</v>
      </c>
      <c r="B6" s="176" t="s">
        <v>130</v>
      </c>
      <c r="C6" s="168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 x14ac:dyDescent="0.2">
      <c r="A7" s="2" t="s">
        <v>18</v>
      </c>
      <c r="B7" s="176" t="s">
        <v>17</v>
      </c>
      <c r="C7" s="168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 x14ac:dyDescent="0.2">
      <c r="A8" s="2" t="s">
        <v>19</v>
      </c>
      <c r="B8" s="176" t="s">
        <v>17</v>
      </c>
      <c r="C8" s="168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 x14ac:dyDescent="0.2">
      <c r="A9" s="2" t="s">
        <v>20</v>
      </c>
      <c r="B9" s="176" t="s">
        <v>17</v>
      </c>
      <c r="C9" s="16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 x14ac:dyDescent="0.2">
      <c r="A10" s="2" t="s">
        <v>21</v>
      </c>
      <c r="B10" s="176" t="s">
        <v>17</v>
      </c>
      <c r="C10" s="168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 x14ac:dyDescent="0.2">
      <c r="A11" s="2" t="s">
        <v>22</v>
      </c>
      <c r="B11" s="176" t="s">
        <v>17</v>
      </c>
      <c r="C11" s="168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 x14ac:dyDescent="0.2">
      <c r="A12" s="2" t="s">
        <v>23</v>
      </c>
      <c r="B12" s="176" t="s">
        <v>17</v>
      </c>
      <c r="C12" s="168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 x14ac:dyDescent="0.2">
      <c r="A13" s="2" t="s">
        <v>8</v>
      </c>
      <c r="B13" s="176" t="s">
        <v>17</v>
      </c>
      <c r="C13" s="168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 x14ac:dyDescent="0.2">
      <c r="A14" s="2" t="s">
        <v>7</v>
      </c>
      <c r="B14" s="176" t="s">
        <v>17</v>
      </c>
      <c r="C14" s="168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 x14ac:dyDescent="0.2">
      <c r="A15" s="2" t="s">
        <v>24</v>
      </c>
      <c r="B15" s="176" t="s">
        <v>17</v>
      </c>
      <c r="C15" s="168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 x14ac:dyDescent="0.2">
      <c r="A16" s="2" t="s">
        <v>25</v>
      </c>
      <c r="B16" s="176" t="s">
        <v>17</v>
      </c>
      <c r="C16" s="168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 x14ac:dyDescent="0.2">
      <c r="A17" s="2" t="s">
        <v>26</v>
      </c>
      <c r="B17" s="176" t="s">
        <v>17</v>
      </c>
      <c r="C17" s="168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 x14ac:dyDescent="0.2">
      <c r="A18" s="2" t="s">
        <v>139</v>
      </c>
      <c r="B18" s="176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 x14ac:dyDescent="0.2">
      <c r="A19" s="2" t="s">
        <v>140</v>
      </c>
      <c r="B19" s="176" t="s">
        <v>17</v>
      </c>
      <c r="C19" s="168">
        <v>5.0000000000000001E-3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 x14ac:dyDescent="0.2">
      <c r="A20" s="2" t="s">
        <v>141</v>
      </c>
      <c r="B20" s="176" t="s">
        <v>17</v>
      </c>
      <c r="C20" s="168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 x14ac:dyDescent="0.2">
      <c r="A21" s="2" t="s">
        <v>142</v>
      </c>
      <c r="B21" s="176" t="s">
        <v>17</v>
      </c>
      <c r="C21" s="168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 x14ac:dyDescent="0.2">
      <c r="A22" s="2" t="s">
        <v>32</v>
      </c>
      <c r="B22" s="176" t="s">
        <v>17</v>
      </c>
      <c r="C22" s="168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 x14ac:dyDescent="0.2">
      <c r="A23" s="2" t="s">
        <v>33</v>
      </c>
      <c r="B23" s="176" t="s">
        <v>17</v>
      </c>
      <c r="C23" s="168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 x14ac:dyDescent="0.2">
      <c r="A24" s="2" t="s">
        <v>34</v>
      </c>
      <c r="B24" s="176" t="s">
        <v>17</v>
      </c>
      <c r="C24" s="168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 x14ac:dyDescent="0.2">
      <c r="A25" s="2" t="s">
        <v>35</v>
      </c>
      <c r="B25" s="176" t="s">
        <v>17</v>
      </c>
      <c r="C25" s="168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 x14ac:dyDescent="0.2">
      <c r="A26" s="2" t="s">
        <v>36</v>
      </c>
      <c r="B26" s="176" t="s">
        <v>17</v>
      </c>
      <c r="C26" s="168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 x14ac:dyDescent="0.2">
      <c r="A27" s="2" t="s">
        <v>37</v>
      </c>
      <c r="B27" s="176" t="s">
        <v>38</v>
      </c>
      <c r="C27" s="168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 x14ac:dyDescent="0.2">
      <c r="A28" s="2" t="s">
        <v>39</v>
      </c>
      <c r="B28" s="176" t="s">
        <v>38</v>
      </c>
      <c r="C28" s="168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 x14ac:dyDescent="0.2">
      <c r="A29" s="2" t="s">
        <v>40</v>
      </c>
      <c r="B29" s="176" t="s">
        <v>41</v>
      </c>
      <c r="C29" s="168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 x14ac:dyDescent="0.2">
      <c r="A30" s="2" t="s">
        <v>42</v>
      </c>
      <c r="B30" s="176" t="s">
        <v>17</v>
      </c>
      <c r="C30" s="168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 x14ac:dyDescent="0.2">
      <c r="A31" s="2" t="s">
        <v>43</v>
      </c>
      <c r="B31" s="176" t="s">
        <v>17</v>
      </c>
      <c r="C31" s="169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 x14ac:dyDescent="0.2">
      <c r="A32" s="2" t="s">
        <v>44</v>
      </c>
      <c r="B32" s="176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 x14ac:dyDescent="0.2">
      <c r="A33" s="6"/>
      <c r="B33" s="178"/>
      <c r="C33" s="170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 x14ac:dyDescent="0.2">
      <c r="A34" s="6" t="s">
        <v>143</v>
      </c>
      <c r="B34" s="178"/>
      <c r="C34" s="170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 x14ac:dyDescent="0.2">
      <c r="A35" s="2" t="s">
        <v>47</v>
      </c>
      <c r="B35" s="176" t="s">
        <v>46</v>
      </c>
      <c r="C35" s="168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 x14ac:dyDescent="0.2">
      <c r="A36" s="10" t="s">
        <v>48</v>
      </c>
      <c r="B36" s="179" t="s">
        <v>46</v>
      </c>
      <c r="C36" s="171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 x14ac:dyDescent="0.2">
      <c r="A37" s="2" t="s">
        <v>49</v>
      </c>
      <c r="B37" s="176" t="s">
        <v>46</v>
      </c>
      <c r="C37" s="168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 x14ac:dyDescent="0.2">
      <c r="A38" s="2" t="s">
        <v>50</v>
      </c>
      <c r="B38" s="176" t="s">
        <v>46</v>
      </c>
      <c r="C38" s="168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 x14ac:dyDescent="0.2">
      <c r="A39" s="2" t="s">
        <v>51</v>
      </c>
      <c r="B39" s="176" t="s">
        <v>46</v>
      </c>
      <c r="C39" s="168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 x14ac:dyDescent="0.2">
      <c r="A40" s="2" t="s">
        <v>52</v>
      </c>
      <c r="B40" s="176" t="s">
        <v>46</v>
      </c>
      <c r="C40" s="168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 x14ac:dyDescent="0.2">
      <c r="A41" s="2" t="s">
        <v>53</v>
      </c>
      <c r="B41" s="176" t="s">
        <v>46</v>
      </c>
      <c r="C41" s="168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 x14ac:dyDescent="0.2">
      <c r="A42" s="2" t="s">
        <v>54</v>
      </c>
      <c r="B42" s="176" t="s">
        <v>46</v>
      </c>
      <c r="C42" s="168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 x14ac:dyDescent="0.2">
      <c r="A43" s="2" t="s">
        <v>55</v>
      </c>
      <c r="B43" s="176" t="s">
        <v>46</v>
      </c>
      <c r="C43" s="168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 x14ac:dyDescent="0.2">
      <c r="A44" s="2" t="s">
        <v>56</v>
      </c>
      <c r="B44" s="176" t="s">
        <v>46</v>
      </c>
      <c r="C44" s="168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 x14ac:dyDescent="0.2">
      <c r="A45" s="2" t="s">
        <v>57</v>
      </c>
      <c r="B45" s="176" t="s">
        <v>46</v>
      </c>
      <c r="C45" s="168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 x14ac:dyDescent="0.2">
      <c r="A46" s="2" t="s">
        <v>58</v>
      </c>
      <c r="B46" s="176" t="s">
        <v>46</v>
      </c>
      <c r="C46" s="168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 x14ac:dyDescent="0.2">
      <c r="A47" s="2" t="s">
        <v>131</v>
      </c>
      <c r="B47" s="176" t="s">
        <v>46</v>
      </c>
      <c r="C47" s="168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 x14ac:dyDescent="0.2">
      <c r="A48" s="2" t="s">
        <v>59</v>
      </c>
      <c r="B48" s="176" t="s">
        <v>46</v>
      </c>
      <c r="C48" s="168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 x14ac:dyDescent="0.2">
      <c r="A49" s="2" t="s">
        <v>60</v>
      </c>
      <c r="B49" s="176" t="s">
        <v>46</v>
      </c>
      <c r="C49" s="168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 x14ac:dyDescent="0.2">
      <c r="A50" s="2" t="s">
        <v>132</v>
      </c>
      <c r="B50" s="176" t="s">
        <v>46</v>
      </c>
      <c r="C50" s="168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 x14ac:dyDescent="0.2">
      <c r="A51" s="2" t="s">
        <v>61</v>
      </c>
      <c r="B51" s="176" t="s">
        <v>46</v>
      </c>
      <c r="C51" s="168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 x14ac:dyDescent="0.2">
      <c r="A52" s="2" t="s">
        <v>62</v>
      </c>
      <c r="B52" s="176" t="s">
        <v>46</v>
      </c>
      <c r="C52" s="168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 x14ac:dyDescent="0.2">
      <c r="A53" s="2" t="s">
        <v>133</v>
      </c>
      <c r="B53" s="176" t="s">
        <v>46</v>
      </c>
      <c r="C53" s="168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 x14ac:dyDescent="0.2">
      <c r="A54" s="2" t="s">
        <v>63</v>
      </c>
      <c r="B54" s="176" t="s">
        <v>46</v>
      </c>
      <c r="C54" s="168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 x14ac:dyDescent="0.2">
      <c r="A55" s="2" t="s">
        <v>64</v>
      </c>
      <c r="B55" s="176" t="s">
        <v>46</v>
      </c>
      <c r="C55" s="168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 x14ac:dyDescent="0.2">
      <c r="A56" s="2" t="s">
        <v>171</v>
      </c>
      <c r="B56" s="176" t="s">
        <v>46</v>
      </c>
      <c r="C56" s="168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1"/>
      <c r="N56" s="3"/>
    </row>
    <row r="57" spans="1:14" x14ac:dyDescent="0.2">
      <c r="A57" s="2" t="s">
        <v>218</v>
      </c>
      <c r="B57" s="176" t="s">
        <v>46</v>
      </c>
      <c r="C57" s="168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1"/>
      <c r="N57" s="3"/>
    </row>
    <row r="58" spans="1:14" x14ac:dyDescent="0.2">
      <c r="A58" s="2" t="s">
        <v>172</v>
      </c>
      <c r="B58" s="176" t="s">
        <v>46</v>
      </c>
      <c r="C58" s="168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1"/>
      <c r="N58" s="3"/>
    </row>
    <row r="59" spans="1:14" x14ac:dyDescent="0.2">
      <c r="A59" s="2" t="s">
        <v>217</v>
      </c>
      <c r="B59" s="176" t="s">
        <v>46</v>
      </c>
      <c r="C59" s="168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1"/>
      <c r="N59" s="3"/>
    </row>
    <row r="60" spans="1:14" x14ac:dyDescent="0.2">
      <c r="A60" s="2" t="s">
        <v>173</v>
      </c>
      <c r="B60" s="176" t="s">
        <v>46</v>
      </c>
      <c r="C60" s="168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1"/>
      <c r="N60" s="3"/>
    </row>
    <row r="61" spans="1:14" x14ac:dyDescent="0.2">
      <c r="A61" s="6"/>
      <c r="B61" s="178"/>
      <c r="C61" s="170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78"/>
      <c r="C62" s="170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76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76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76" t="s">
        <v>17</v>
      </c>
      <c r="C65" s="168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76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76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76" t="s">
        <v>17</v>
      </c>
      <c r="C68" s="168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76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76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76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77" t="s">
        <v>17</v>
      </c>
      <c r="C72" s="169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78"/>
      <c r="C73" s="170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28" t="s">
        <v>176</v>
      </c>
      <c r="B74" s="178"/>
      <c r="C74" s="170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76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 x14ac:dyDescent="0.2">
      <c r="A76" s="2" t="s">
        <v>122</v>
      </c>
      <c r="B76" s="176" t="s">
        <v>46</v>
      </c>
      <c r="C76" s="169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 x14ac:dyDescent="0.2">
      <c r="A77" s="2" t="s">
        <v>123</v>
      </c>
      <c r="B77" s="176" t="s">
        <v>46</v>
      </c>
      <c r="C77" s="169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 x14ac:dyDescent="0.2">
      <c r="A78" s="2" t="s">
        <v>174</v>
      </c>
      <c r="B78" s="176" t="s">
        <v>46</v>
      </c>
      <c r="C78" s="169">
        <v>2</v>
      </c>
      <c r="D78" s="4"/>
      <c r="E78" s="5"/>
      <c r="F78" s="19">
        <v>1</v>
      </c>
      <c r="G78" s="19">
        <f t="shared" ref="G78:G82" si="6">COUNTA(H78:K78)</f>
        <v>0</v>
      </c>
      <c r="H78" s="5"/>
      <c r="I78" s="5"/>
      <c r="J78" s="5"/>
      <c r="K78" s="20"/>
      <c r="L78" s="5"/>
      <c r="M78" s="45"/>
      <c r="N78" s="5"/>
    </row>
    <row r="79" spans="1:14" x14ac:dyDescent="0.2">
      <c r="A79" s="2" t="s">
        <v>175</v>
      </c>
      <c r="B79" s="176" t="s">
        <v>46</v>
      </c>
      <c r="C79" s="169">
        <v>2</v>
      </c>
      <c r="D79" s="4"/>
      <c r="E79" s="5"/>
      <c r="F79" s="19">
        <v>1</v>
      </c>
      <c r="G79" s="19">
        <f t="shared" si="6"/>
        <v>0</v>
      </c>
      <c r="H79" s="5"/>
      <c r="I79" s="5"/>
      <c r="J79" s="5"/>
      <c r="K79" s="20"/>
      <c r="L79" s="5"/>
      <c r="M79" s="45"/>
      <c r="N79" s="5"/>
    </row>
    <row r="80" spans="1:14" x14ac:dyDescent="0.2">
      <c r="A80" s="2" t="s">
        <v>167</v>
      </c>
      <c r="B80" s="176" t="s">
        <v>46</v>
      </c>
      <c r="C80" s="169">
        <v>1</v>
      </c>
      <c r="D80" s="4"/>
      <c r="E80" s="5"/>
      <c r="F80" s="19">
        <v>1</v>
      </c>
      <c r="G80" s="19">
        <f t="shared" si="6"/>
        <v>0</v>
      </c>
      <c r="H80" s="5"/>
      <c r="I80" s="5"/>
      <c r="J80" s="5"/>
      <c r="K80" s="20"/>
      <c r="L80" s="5"/>
      <c r="M80" s="45"/>
      <c r="N80" s="5"/>
    </row>
    <row r="81" spans="1:14" x14ac:dyDescent="0.2">
      <c r="A81" s="2" t="s">
        <v>168</v>
      </c>
      <c r="B81" s="176" t="s">
        <v>46</v>
      </c>
      <c r="C81" s="169">
        <v>1</v>
      </c>
      <c r="D81" s="4"/>
      <c r="E81" s="5"/>
      <c r="F81" s="19">
        <v>1</v>
      </c>
      <c r="G81" s="19">
        <f t="shared" si="6"/>
        <v>0</v>
      </c>
      <c r="H81" s="5"/>
      <c r="I81" s="5"/>
      <c r="J81" s="5"/>
      <c r="K81" s="20"/>
      <c r="L81" s="5"/>
      <c r="M81" s="45"/>
      <c r="N81" s="5"/>
    </row>
    <row r="82" spans="1:14" x14ac:dyDescent="0.2">
      <c r="A82" s="2" t="s">
        <v>105</v>
      </c>
      <c r="B82" s="176" t="s">
        <v>46</v>
      </c>
      <c r="C82" s="169">
        <v>5</v>
      </c>
      <c r="D82" s="4"/>
      <c r="E82" s="5"/>
      <c r="F82" s="19">
        <v>1</v>
      </c>
      <c r="G82" s="19">
        <f t="shared" si="6"/>
        <v>0</v>
      </c>
      <c r="H82" s="5"/>
      <c r="I82" s="5"/>
      <c r="J82" s="5"/>
      <c r="K82" s="20"/>
      <c r="L82" s="5"/>
      <c r="M82" s="45"/>
      <c r="N82" s="5"/>
    </row>
    <row r="83" spans="1:14" x14ac:dyDescent="0.2">
      <c r="A83" s="2" t="s">
        <v>45</v>
      </c>
      <c r="B83" s="176" t="s">
        <v>46</v>
      </c>
      <c r="C83" s="168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78"/>
      <c r="C84" s="170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</row>
    <row r="85" spans="1:14" x14ac:dyDescent="0.2">
      <c r="A85" s="128" t="s">
        <v>145</v>
      </c>
      <c r="B85" s="178"/>
      <c r="C85" s="170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</row>
    <row r="86" spans="1:14" x14ac:dyDescent="0.2">
      <c r="A86" s="2" t="s">
        <v>177</v>
      </c>
      <c r="B86" s="176" t="s">
        <v>46</v>
      </c>
      <c r="C86" s="168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178</v>
      </c>
      <c r="B87" s="176" t="s">
        <v>46</v>
      </c>
      <c r="C87" s="168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179</v>
      </c>
      <c r="B88" s="176" t="s">
        <v>46</v>
      </c>
      <c r="C88" s="168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180</v>
      </c>
      <c r="B89" s="176" t="s">
        <v>46</v>
      </c>
      <c r="C89" s="168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181</v>
      </c>
      <c r="B90" s="176" t="s">
        <v>46</v>
      </c>
      <c r="C90" s="168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182</v>
      </c>
      <c r="B91" s="176" t="s">
        <v>46</v>
      </c>
      <c r="C91" s="168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183</v>
      </c>
      <c r="B92" s="176" t="s">
        <v>46</v>
      </c>
      <c r="C92" s="168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184</v>
      </c>
      <c r="B93" s="176" t="s">
        <v>46</v>
      </c>
      <c r="C93" s="168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185</v>
      </c>
      <c r="B94" s="176" t="s">
        <v>46</v>
      </c>
      <c r="C94" s="168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78"/>
      <c r="C95" s="170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</row>
    <row r="96" spans="1:14" x14ac:dyDescent="0.2">
      <c r="A96" s="128" t="s">
        <v>192</v>
      </c>
      <c r="B96" s="178"/>
      <c r="C96" s="170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</row>
    <row r="97" spans="1:14" x14ac:dyDescent="0.2">
      <c r="A97" s="2" t="s">
        <v>193</v>
      </c>
      <c r="B97" s="176" t="s">
        <v>46</v>
      </c>
      <c r="C97" s="168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78"/>
      <c r="C98" s="170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</row>
    <row r="99" spans="1:14" x14ac:dyDescent="0.2">
      <c r="A99" s="128" t="s">
        <v>194</v>
      </c>
      <c r="B99" s="178"/>
      <c r="C99" s="170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</row>
    <row r="100" spans="1:14" x14ac:dyDescent="0.2">
      <c r="A100" s="2" t="s">
        <v>195</v>
      </c>
      <c r="B100" s="176" t="s">
        <v>46</v>
      </c>
      <c r="C100" s="168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196</v>
      </c>
      <c r="B101" s="176" t="s">
        <v>46</v>
      </c>
      <c r="C101" s="168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197</v>
      </c>
      <c r="B102" s="176" t="s">
        <v>46</v>
      </c>
      <c r="C102" s="168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198</v>
      </c>
      <c r="B103" s="176" t="s">
        <v>46</v>
      </c>
      <c r="C103" s="168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199</v>
      </c>
      <c r="B104" s="176" t="s">
        <v>46</v>
      </c>
      <c r="C104" s="168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78"/>
      <c r="C105" s="170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</row>
    <row r="106" spans="1:14" x14ac:dyDescent="0.2">
      <c r="A106" s="128" t="s">
        <v>186</v>
      </c>
      <c r="B106" s="178"/>
      <c r="C106" s="170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</row>
    <row r="107" spans="1:14" x14ac:dyDescent="0.2">
      <c r="A107" s="2" t="s">
        <v>187</v>
      </c>
      <c r="B107" s="176" t="s">
        <v>46</v>
      </c>
      <c r="C107" s="168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188</v>
      </c>
      <c r="B108" s="176" t="s">
        <v>46</v>
      </c>
      <c r="C108" s="168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189</v>
      </c>
      <c r="B109" s="176" t="s">
        <v>46</v>
      </c>
      <c r="C109" s="168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190</v>
      </c>
      <c r="B110" s="176" t="s">
        <v>46</v>
      </c>
      <c r="C110" s="168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78"/>
      <c r="C111" s="170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76" t="s">
        <v>17</v>
      </c>
      <c r="C112" s="168">
        <v>1</v>
      </c>
      <c r="D112" s="2"/>
      <c r="E112" s="38"/>
      <c r="F112" s="19">
        <v>1</v>
      </c>
      <c r="G112" s="19">
        <f t="shared" ref="G112:G113" si="7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76" t="s">
        <v>17</v>
      </c>
      <c r="C113" s="168">
        <v>0.01</v>
      </c>
      <c r="D113" s="2"/>
      <c r="E113" s="5"/>
      <c r="F113" s="74">
        <v>1</v>
      </c>
      <c r="G113" s="19">
        <f t="shared" si="7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78"/>
      <c r="C114" s="170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162</v>
      </c>
      <c r="B115" s="178"/>
      <c r="C115" s="170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77" t="s">
        <v>46</v>
      </c>
      <c r="C116" s="169">
        <v>20</v>
      </c>
      <c r="D116" s="2"/>
      <c r="E116" s="5"/>
      <c r="F116" s="19">
        <v>1</v>
      </c>
      <c r="G116" s="19">
        <f t="shared" ref="G116:G120" si="8">COUNTA(H116:K116)</f>
        <v>0</v>
      </c>
      <c r="H116" s="5"/>
      <c r="I116" s="5"/>
      <c r="J116" s="5"/>
      <c r="K116" s="20"/>
      <c r="L116" s="5"/>
      <c r="M116" s="214"/>
      <c r="N116" s="5"/>
    </row>
    <row r="117" spans="1:14" x14ac:dyDescent="0.2">
      <c r="A117" s="2" t="s">
        <v>125</v>
      </c>
      <c r="B117" s="177" t="s">
        <v>46</v>
      </c>
      <c r="C117" s="169">
        <v>50</v>
      </c>
      <c r="D117" s="2"/>
      <c r="E117" s="5"/>
      <c r="F117" s="19">
        <v>1</v>
      </c>
      <c r="G117" s="19">
        <f t="shared" si="8"/>
        <v>0</v>
      </c>
      <c r="H117" s="5"/>
      <c r="I117" s="5"/>
      <c r="J117" s="5"/>
      <c r="K117" s="20"/>
      <c r="L117" s="5"/>
      <c r="M117" s="214"/>
      <c r="N117" s="5"/>
    </row>
    <row r="118" spans="1:14" x14ac:dyDescent="0.2">
      <c r="A118" s="2" t="s">
        <v>126</v>
      </c>
      <c r="B118" s="177" t="s">
        <v>46</v>
      </c>
      <c r="C118" s="169">
        <v>100</v>
      </c>
      <c r="D118" s="2"/>
      <c r="E118" s="5"/>
      <c r="F118" s="19">
        <v>1</v>
      </c>
      <c r="G118" s="19">
        <f t="shared" si="8"/>
        <v>0</v>
      </c>
      <c r="H118" s="5"/>
      <c r="I118" s="5"/>
      <c r="J118" s="5"/>
      <c r="K118" s="20"/>
      <c r="L118" s="5"/>
      <c r="M118" s="214"/>
      <c r="N118" s="5"/>
    </row>
    <row r="119" spans="1:14" x14ac:dyDescent="0.2">
      <c r="A119" s="2" t="s">
        <v>127</v>
      </c>
      <c r="B119" s="177" t="s">
        <v>46</v>
      </c>
      <c r="C119" s="169">
        <v>50</v>
      </c>
      <c r="D119" s="2"/>
      <c r="E119" s="5"/>
      <c r="F119" s="19">
        <v>1</v>
      </c>
      <c r="G119" s="19">
        <f t="shared" si="8"/>
        <v>0</v>
      </c>
      <c r="H119" s="5"/>
      <c r="I119" s="5"/>
      <c r="J119" s="5"/>
      <c r="K119" s="20"/>
      <c r="L119" s="5"/>
      <c r="M119" s="214"/>
      <c r="N119" s="5"/>
    </row>
    <row r="120" spans="1:14" x14ac:dyDescent="0.2">
      <c r="A120" s="2" t="s">
        <v>150</v>
      </c>
      <c r="B120" s="177" t="s">
        <v>46</v>
      </c>
      <c r="C120" s="169">
        <v>50</v>
      </c>
      <c r="D120" s="2"/>
      <c r="E120" s="5"/>
      <c r="F120" s="19">
        <v>1</v>
      </c>
      <c r="G120" s="19">
        <f t="shared" si="8"/>
        <v>0</v>
      </c>
      <c r="H120" s="5"/>
      <c r="I120" s="5"/>
      <c r="J120" s="5"/>
      <c r="K120" s="20"/>
      <c r="L120" s="5"/>
      <c r="M120" s="214"/>
      <c r="N120" s="5"/>
    </row>
    <row r="121" spans="1:14" x14ac:dyDescent="0.2">
      <c r="A121" s="6"/>
      <c r="B121" s="178"/>
      <c r="C121" s="170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78"/>
      <c r="C122" s="170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76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9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76" t="s">
        <v>46</v>
      </c>
      <c r="C124" s="168">
        <v>1</v>
      </c>
      <c r="D124" s="2"/>
      <c r="E124" s="13"/>
      <c r="F124" s="19">
        <v>1</v>
      </c>
      <c r="G124" s="19">
        <f t="shared" si="9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76" t="s">
        <v>46</v>
      </c>
      <c r="C125" s="168">
        <v>1</v>
      </c>
      <c r="D125" s="2"/>
      <c r="E125" s="62"/>
      <c r="F125" s="19">
        <v>1</v>
      </c>
      <c r="G125" s="19">
        <f t="shared" si="9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76" t="s">
        <v>46</v>
      </c>
      <c r="C126" s="168">
        <v>1</v>
      </c>
      <c r="D126" s="2"/>
      <c r="E126" s="62"/>
      <c r="F126" s="19">
        <v>1</v>
      </c>
      <c r="G126" s="19">
        <f t="shared" si="9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76" t="s">
        <v>46</v>
      </c>
      <c r="C127" s="168">
        <v>1</v>
      </c>
      <c r="D127" s="2"/>
      <c r="E127" s="62"/>
      <c r="F127" s="19">
        <v>1</v>
      </c>
      <c r="G127" s="19">
        <f t="shared" si="9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76" t="s">
        <v>46</v>
      </c>
      <c r="C128" s="168">
        <v>1</v>
      </c>
      <c r="D128" s="2"/>
      <c r="E128" s="62"/>
      <c r="F128" s="19">
        <v>1</v>
      </c>
      <c r="G128" s="19">
        <f t="shared" si="9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76" t="s">
        <v>46</v>
      </c>
      <c r="C129" s="168">
        <v>1</v>
      </c>
      <c r="D129" s="2"/>
      <c r="E129" s="13"/>
      <c r="F129" s="19">
        <v>1</v>
      </c>
      <c r="G129" s="19">
        <f t="shared" si="9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76" t="s">
        <v>46</v>
      </c>
      <c r="C130" s="168">
        <v>1</v>
      </c>
      <c r="D130" s="2"/>
      <c r="E130" s="13"/>
      <c r="F130" s="19">
        <v>1</v>
      </c>
      <c r="G130" s="19">
        <f t="shared" si="9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76" t="s">
        <v>46</v>
      </c>
      <c r="C131" s="168">
        <v>1</v>
      </c>
      <c r="D131" s="2"/>
      <c r="E131" s="13"/>
      <c r="F131" s="19">
        <v>1</v>
      </c>
      <c r="G131" s="19">
        <f t="shared" si="9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76" t="s">
        <v>46</v>
      </c>
      <c r="C132" s="168">
        <v>1</v>
      </c>
      <c r="D132" s="2"/>
      <c r="E132" s="13"/>
      <c r="F132" s="19">
        <v>1</v>
      </c>
      <c r="G132" s="19">
        <f t="shared" si="9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76" t="s">
        <v>46</v>
      </c>
      <c r="C133" s="168">
        <v>1</v>
      </c>
      <c r="D133" s="2"/>
      <c r="E133" s="13"/>
      <c r="F133" s="19">
        <v>1</v>
      </c>
      <c r="G133" s="19">
        <f t="shared" si="9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76" t="s">
        <v>46</v>
      </c>
      <c r="C134" s="168">
        <v>1</v>
      </c>
      <c r="D134" s="2"/>
      <c r="E134" s="13"/>
      <c r="F134" s="19">
        <v>1</v>
      </c>
      <c r="G134" s="19">
        <f t="shared" si="9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76" t="s">
        <v>46</v>
      </c>
      <c r="C135" s="168">
        <v>0.5</v>
      </c>
      <c r="D135" s="2"/>
      <c r="E135" s="13"/>
      <c r="F135" s="19">
        <v>1</v>
      </c>
      <c r="G135" s="19">
        <f t="shared" si="9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76" t="s">
        <v>46</v>
      </c>
      <c r="C136" s="168">
        <v>1</v>
      </c>
      <c r="D136" s="2"/>
      <c r="E136" s="13"/>
      <c r="F136" s="19">
        <v>1</v>
      </c>
      <c r="G136" s="19">
        <f t="shared" si="9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76" t="s">
        <v>46</v>
      </c>
      <c r="C137" s="168">
        <v>1</v>
      </c>
      <c r="D137" s="2"/>
      <c r="E137" s="13"/>
      <c r="F137" s="19">
        <v>1</v>
      </c>
      <c r="G137" s="19">
        <f t="shared" si="9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76" t="s">
        <v>46</v>
      </c>
      <c r="C138" s="168">
        <v>1</v>
      </c>
      <c r="D138" s="2"/>
      <c r="E138" s="13"/>
      <c r="F138" s="19">
        <v>1</v>
      </c>
      <c r="G138" s="19">
        <f t="shared" si="9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78"/>
      <c r="C139" s="170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78"/>
      <c r="C140" s="170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76" t="s">
        <v>46</v>
      </c>
      <c r="C141" s="168">
        <v>0.5</v>
      </c>
      <c r="D141" s="2"/>
      <c r="E141" s="13"/>
      <c r="F141" s="74">
        <v>1</v>
      </c>
      <c r="G141" s="19">
        <f t="shared" ref="G141:G158" si="10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76" t="s">
        <v>46</v>
      </c>
      <c r="C142" s="168">
        <v>0.5</v>
      </c>
      <c r="D142" s="2"/>
      <c r="E142" s="13"/>
      <c r="F142" s="19">
        <v>1</v>
      </c>
      <c r="G142" s="19">
        <f t="shared" si="10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76" t="s">
        <v>46</v>
      </c>
      <c r="C143" s="168">
        <v>2</v>
      </c>
      <c r="D143" s="2"/>
      <c r="E143" s="13"/>
      <c r="F143" s="74">
        <v>1</v>
      </c>
      <c r="G143" s="19">
        <f t="shared" si="10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200</v>
      </c>
      <c r="B144" s="176" t="s">
        <v>46</v>
      </c>
      <c r="C144" s="168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201</v>
      </c>
      <c r="B145" s="176" t="s">
        <v>46</v>
      </c>
      <c r="C145" s="168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76" t="s">
        <v>46</v>
      </c>
      <c r="C146" s="168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202</v>
      </c>
      <c r="B147" s="176" t="s">
        <v>46</v>
      </c>
      <c r="C147" s="168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203</v>
      </c>
      <c r="B148" s="176" t="s">
        <v>46</v>
      </c>
      <c r="C148" s="168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76" t="s">
        <v>46</v>
      </c>
      <c r="C149" s="168">
        <v>0.5</v>
      </c>
      <c r="D149" s="2"/>
      <c r="E149" s="13"/>
      <c r="F149" s="19">
        <v>1</v>
      </c>
      <c r="G149" s="19">
        <f t="shared" si="10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76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0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76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0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76" t="s">
        <v>46</v>
      </c>
      <c r="C152" s="168">
        <v>0.5</v>
      </c>
      <c r="D152" s="2"/>
      <c r="E152" s="58"/>
      <c r="F152" s="74">
        <v>1</v>
      </c>
      <c r="G152" s="19">
        <f t="shared" si="10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76" t="s">
        <v>46</v>
      </c>
      <c r="C153" s="168">
        <v>0.5</v>
      </c>
      <c r="D153" s="2"/>
      <c r="E153" s="58"/>
      <c r="F153" s="19">
        <v>1</v>
      </c>
      <c r="G153" s="19">
        <f t="shared" si="10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76" t="s">
        <v>46</v>
      </c>
      <c r="C154" s="168">
        <v>0.5</v>
      </c>
      <c r="D154" s="2"/>
      <c r="E154" s="58"/>
      <c r="F154" s="74">
        <v>1</v>
      </c>
      <c r="G154" s="19">
        <f t="shared" si="10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76" t="s">
        <v>46</v>
      </c>
      <c r="C155" s="168">
        <v>0.5</v>
      </c>
      <c r="D155" s="2"/>
      <c r="E155" s="58"/>
      <c r="F155" s="19">
        <v>1</v>
      </c>
      <c r="G155" s="19">
        <f t="shared" si="10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76" t="s">
        <v>46</v>
      </c>
      <c r="C156" s="168">
        <v>0.5</v>
      </c>
      <c r="D156" s="2"/>
      <c r="E156" s="58"/>
      <c r="F156" s="74">
        <v>1</v>
      </c>
      <c r="G156" s="19">
        <f t="shared" si="10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76" t="s">
        <v>46</v>
      </c>
      <c r="C157" s="168">
        <v>0.5</v>
      </c>
      <c r="D157" s="2"/>
      <c r="E157" s="58"/>
      <c r="F157" s="19">
        <v>1</v>
      </c>
      <c r="G157" s="19">
        <f t="shared" si="10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76" t="s">
        <v>46</v>
      </c>
      <c r="C158" s="168">
        <v>0.5</v>
      </c>
      <c r="D158" s="2"/>
      <c r="E158" s="57">
        <v>0.02</v>
      </c>
      <c r="F158" s="74">
        <v>1</v>
      </c>
      <c r="G158" s="19">
        <f t="shared" si="10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78"/>
      <c r="C159" s="170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08" t="s">
        <v>17</v>
      </c>
      <c r="C160" s="208">
        <v>0.01</v>
      </c>
      <c r="D160" s="2"/>
      <c r="E160" s="265">
        <v>1E-3</v>
      </c>
      <c r="F160" s="74">
        <v>1</v>
      </c>
      <c r="G160" s="19">
        <f t="shared" ref="G160" si="11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63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</row>
    <row r="162" spans="1:14" x14ac:dyDescent="0.2">
      <c r="A162" s="6" t="s">
        <v>204</v>
      </c>
      <c r="B162" s="178"/>
      <c r="C162" s="170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</row>
    <row r="163" spans="1:14" x14ac:dyDescent="0.2">
      <c r="A163" s="15" t="s">
        <v>205</v>
      </c>
      <c r="B163" s="176" t="s">
        <v>46</v>
      </c>
      <c r="C163" s="168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206</v>
      </c>
      <c r="B164" s="176" t="s">
        <v>46</v>
      </c>
      <c r="C164" s="168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207</v>
      </c>
      <c r="B165" s="176" t="s">
        <v>46</v>
      </c>
      <c r="C165" s="168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208</v>
      </c>
      <c r="B166" s="176" t="s">
        <v>46</v>
      </c>
      <c r="C166" s="168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209</v>
      </c>
      <c r="B167" s="176" t="s">
        <v>46</v>
      </c>
      <c r="C167" s="168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38" t="s">
        <v>219</v>
      </c>
      <c r="B168" s="176" t="s">
        <v>46</v>
      </c>
      <c r="C168" s="168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210</v>
      </c>
      <c r="B169" s="176" t="s">
        <v>46</v>
      </c>
      <c r="C169" s="168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211</v>
      </c>
      <c r="B170" s="176" t="s">
        <v>46</v>
      </c>
      <c r="C170" s="168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211</v>
      </c>
      <c r="B171" s="176" t="s">
        <v>46</v>
      </c>
      <c r="C171" s="168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78"/>
      <c r="C172" s="170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</row>
    <row r="173" spans="1:14" x14ac:dyDescent="0.2">
      <c r="A173" s="6" t="s">
        <v>212</v>
      </c>
      <c r="B173" s="178"/>
      <c r="C173" s="170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</row>
    <row r="174" spans="1:14" x14ac:dyDescent="0.2">
      <c r="A174" s="15" t="s">
        <v>213</v>
      </c>
      <c r="B174" s="176" t="s">
        <v>46</v>
      </c>
      <c r="C174" s="168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214</v>
      </c>
      <c r="B175" s="176" t="s">
        <v>46</v>
      </c>
      <c r="C175" s="168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215</v>
      </c>
      <c r="B176" s="176" t="s">
        <v>46</v>
      </c>
      <c r="C176" s="168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216</v>
      </c>
      <c r="B177" s="176" t="s">
        <v>46</v>
      </c>
      <c r="C177" s="168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78"/>
      <c r="C178" s="170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</row>
    <row r="179" spans="1:14" x14ac:dyDescent="0.2">
      <c r="A179" s="6" t="s">
        <v>148</v>
      </c>
      <c r="B179" s="178"/>
      <c r="C179" s="170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</row>
    <row r="180" spans="1:14" x14ac:dyDescent="0.2">
      <c r="A180" s="2" t="s">
        <v>78</v>
      </c>
      <c r="B180" s="176" t="s">
        <v>46</v>
      </c>
      <c r="C180" s="168">
        <v>50</v>
      </c>
      <c r="D180" s="2"/>
      <c r="E180" s="13"/>
      <c r="F180" s="19">
        <v>1</v>
      </c>
      <c r="G180" s="19">
        <f t="shared" ref="G180:G207" si="12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76" t="s">
        <v>46</v>
      </c>
      <c r="C181" s="168">
        <v>50</v>
      </c>
      <c r="D181" s="2"/>
      <c r="E181" s="13"/>
      <c r="F181" s="19">
        <v>1</v>
      </c>
      <c r="G181" s="19">
        <f t="shared" si="12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76" t="s">
        <v>46</v>
      </c>
      <c r="C182" s="168">
        <v>50</v>
      </c>
      <c r="D182" s="2"/>
      <c r="E182" s="13"/>
      <c r="F182" s="19">
        <v>1</v>
      </c>
      <c r="G182" s="19">
        <f t="shared" si="12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76" t="s">
        <v>46</v>
      </c>
      <c r="C183" s="168">
        <v>50</v>
      </c>
      <c r="D183" s="2"/>
      <c r="E183" s="13"/>
      <c r="F183" s="19">
        <v>1</v>
      </c>
      <c r="G183" s="19">
        <f t="shared" si="12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76" t="s">
        <v>46</v>
      </c>
      <c r="C184" s="168">
        <v>50</v>
      </c>
      <c r="D184" s="2"/>
      <c r="E184" s="13"/>
      <c r="F184" s="19">
        <v>1</v>
      </c>
      <c r="G184" s="19">
        <f t="shared" si="12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191</v>
      </c>
      <c r="B185" s="176" t="s">
        <v>46</v>
      </c>
      <c r="C185" s="168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76" t="s">
        <v>46</v>
      </c>
      <c r="C186" s="168">
        <v>5</v>
      </c>
      <c r="D186" s="2"/>
      <c r="E186" s="13"/>
      <c r="F186" s="19">
        <v>1</v>
      </c>
      <c r="G186" s="19">
        <f t="shared" si="12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76" t="s">
        <v>46</v>
      </c>
      <c r="C187" s="168">
        <v>5</v>
      </c>
      <c r="D187" s="2"/>
      <c r="E187" s="13"/>
      <c r="F187" s="19">
        <v>1</v>
      </c>
      <c r="G187" s="19">
        <f t="shared" si="12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76" t="s">
        <v>46</v>
      </c>
      <c r="C188" s="168">
        <v>5</v>
      </c>
      <c r="D188" s="2"/>
      <c r="E188" s="13"/>
      <c r="F188" s="19">
        <v>1</v>
      </c>
      <c r="G188" s="19">
        <f t="shared" si="12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76" t="s">
        <v>46</v>
      </c>
      <c r="C189" s="168">
        <v>5</v>
      </c>
      <c r="D189" s="2"/>
      <c r="E189" s="13"/>
      <c r="F189" s="19">
        <v>1</v>
      </c>
      <c r="G189" s="19">
        <f t="shared" si="12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76" t="s">
        <v>46</v>
      </c>
      <c r="C190" s="168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76" t="s">
        <v>46</v>
      </c>
      <c r="C191" s="168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76" t="s">
        <v>46</v>
      </c>
      <c r="C192" s="168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76" t="s">
        <v>46</v>
      </c>
      <c r="C193" s="168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76" t="s">
        <v>46</v>
      </c>
      <c r="C194" s="168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76" t="s">
        <v>46</v>
      </c>
      <c r="C195" s="168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76" t="s">
        <v>46</v>
      </c>
      <c r="C196" s="168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76" t="s">
        <v>46</v>
      </c>
      <c r="C197" s="168">
        <v>5</v>
      </c>
      <c r="D197" s="2"/>
      <c r="E197" s="57">
        <v>6500</v>
      </c>
      <c r="F197" s="19">
        <v>1</v>
      </c>
      <c r="G197" s="19">
        <f t="shared" si="12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76" t="s">
        <v>46</v>
      </c>
      <c r="C198" s="168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76" t="s">
        <v>46</v>
      </c>
      <c r="C199" s="168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76" t="s">
        <v>46</v>
      </c>
      <c r="C200" s="168">
        <v>5</v>
      </c>
      <c r="D200" s="2"/>
      <c r="E200" s="13"/>
      <c r="F200" s="19">
        <v>1</v>
      </c>
      <c r="G200" s="19">
        <f t="shared" si="12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76" t="s">
        <v>46</v>
      </c>
      <c r="C201" s="168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76" t="s">
        <v>46</v>
      </c>
      <c r="C202" s="168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76" t="s">
        <v>46</v>
      </c>
      <c r="C203" s="168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76" t="s">
        <v>46</v>
      </c>
      <c r="C204" s="168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76" t="s">
        <v>46</v>
      </c>
      <c r="C205" s="168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76" t="s">
        <v>46</v>
      </c>
      <c r="C206" s="168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76" t="s">
        <v>46</v>
      </c>
      <c r="C207" s="168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03" t="s">
        <v>158</v>
      </c>
      <c r="C210" s="304"/>
      <c r="D210"/>
      <c r="E210" s="39"/>
      <c r="L210" s="25"/>
    </row>
    <row r="211" spans="1:14" x14ac:dyDescent="0.2">
      <c r="A211" s="39"/>
      <c r="B211" s="305"/>
      <c r="C211"/>
      <c r="D211"/>
      <c r="E211" s="39"/>
      <c r="L211" s="25"/>
    </row>
    <row r="212" spans="1:14" x14ac:dyDescent="0.2">
      <c r="A212" s="79" t="s">
        <v>161</v>
      </c>
      <c r="B212" s="305"/>
      <c r="C212"/>
      <c r="D212"/>
      <c r="E212" s="39"/>
      <c r="L212" s="25"/>
    </row>
    <row r="213" spans="1:14" x14ac:dyDescent="0.2">
      <c r="A213" s="78" t="s">
        <v>163</v>
      </c>
      <c r="B213" s="305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249</v>
      </c>
      <c r="L215" s="25"/>
    </row>
    <row r="216" spans="1:14" x14ac:dyDescent="0.2">
      <c r="A216" s="15" t="s">
        <v>246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H5:K5">
    <cfRule type="cellIs" dxfId="55" priority="34" operator="lessThan">
      <formula>6.5</formula>
    </cfRule>
    <cfRule type="cellIs" dxfId="54" priority="35" operator="greaterThan">
      <formula>8</formula>
    </cfRule>
  </conditionalFormatting>
  <conditionalFormatting sqref="H32:K32">
    <cfRule type="containsText" dxfId="53" priority="32" stopIfTrue="1" operator="containsText" text="&lt;">
      <formula>NOT(ISERROR(SEARCH("&lt;",H32)))</formula>
    </cfRule>
    <cfRule type="cellIs" dxfId="52" priority="33" operator="greaterThan">
      <formula>$E$32</formula>
    </cfRule>
  </conditionalFormatting>
  <conditionalFormatting sqref="H25:K25">
    <cfRule type="containsText" dxfId="51" priority="30" stopIfTrue="1" operator="containsText" text="&lt;">
      <formula>NOT(ISERROR(SEARCH("&lt;",H25)))</formula>
    </cfRule>
    <cfRule type="cellIs" dxfId="50" priority="31" operator="greaterThan">
      <formula>$E$25</formula>
    </cfRule>
  </conditionalFormatting>
  <conditionalFormatting sqref="H23:K23">
    <cfRule type="containsText" dxfId="49" priority="28" stopIfTrue="1" operator="containsText" text="&lt;">
      <formula>NOT(ISERROR(SEARCH("&lt;",H23)))</formula>
    </cfRule>
    <cfRule type="cellIs" dxfId="48" priority="29" operator="greaterThan">
      <formula>$E$23</formula>
    </cfRule>
  </conditionalFormatting>
  <conditionalFormatting sqref="H18:K18">
    <cfRule type="containsText" dxfId="47" priority="26" stopIfTrue="1" operator="containsText" text="&lt;">
      <formula>NOT(ISERROR(SEARCH("&lt;",H18)))</formula>
    </cfRule>
    <cfRule type="cellIs" dxfId="46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5" priority="25" operator="greaterThan">
      <formula>$E$40</formula>
    </cfRule>
  </conditionalFormatting>
  <conditionalFormatting sqref="K63">
    <cfRule type="cellIs" dxfId="44" priority="23" operator="greaterThan">
      <formula>$E$63</formula>
    </cfRule>
  </conditionalFormatting>
  <conditionalFormatting sqref="K64">
    <cfRule type="cellIs" dxfId="43" priority="22" operator="greaterThan">
      <formula>$E$64</formula>
    </cfRule>
  </conditionalFormatting>
  <conditionalFormatting sqref="K66">
    <cfRule type="cellIs" dxfId="42" priority="21" operator="greaterThan">
      <formula>$E$66</formula>
    </cfRule>
  </conditionalFormatting>
  <conditionalFormatting sqref="K67">
    <cfRule type="cellIs" dxfId="41" priority="20" operator="greaterThan">
      <formula>$E$67</formula>
    </cfRule>
  </conditionalFormatting>
  <conditionalFormatting sqref="K69">
    <cfRule type="cellIs" dxfId="40" priority="19" operator="greaterThan">
      <formula>$E$69</formula>
    </cfRule>
  </conditionalFormatting>
  <conditionalFormatting sqref="K70">
    <cfRule type="cellIs" dxfId="39" priority="18" operator="greaterThan">
      <formula>$E$70</formula>
    </cfRule>
  </conditionalFormatting>
  <conditionalFormatting sqref="K71">
    <cfRule type="cellIs" dxfId="38" priority="17" operator="greaterThan">
      <formula>$E$71</formula>
    </cfRule>
  </conditionalFormatting>
  <conditionalFormatting sqref="K72">
    <cfRule type="cellIs" dxfId="37" priority="16" operator="greaterThan">
      <formula>$E$72</formula>
    </cfRule>
  </conditionalFormatting>
  <conditionalFormatting sqref="K75">
    <cfRule type="cellIs" dxfId="36" priority="15" operator="greaterThan">
      <formula>$E$75</formula>
    </cfRule>
  </conditionalFormatting>
  <conditionalFormatting sqref="K160">
    <cfRule type="cellIs" dxfId="35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4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33" priority="7" stopIfTrue="1" operator="containsText" text="&lt;">
      <formula>NOT(ISERROR(SEARCH("&lt;",L32)))</formula>
    </cfRule>
    <cfRule type="cellIs" dxfId="32" priority="8" operator="greaterThan">
      <formula>$E$32</formula>
    </cfRule>
  </conditionalFormatting>
  <conditionalFormatting sqref="N32">
    <cfRule type="containsText" dxfId="31" priority="5" stopIfTrue="1" operator="containsText" text="&lt;">
      <formula>NOT(ISERROR(SEARCH("&lt;",N32)))</formula>
    </cfRule>
    <cfRule type="cellIs" dxfId="30" priority="6" operator="greaterThan">
      <formula>$E$32</formula>
    </cfRule>
  </conditionalFormatting>
  <conditionalFormatting sqref="L35:L52 L54">
    <cfRule type="containsText" dxfId="29" priority="3" stopIfTrue="1" operator="containsText" text="&lt;">
      <formula>NOT(ISERROR(SEARCH("&lt;",L35)))</formula>
    </cfRule>
    <cfRule type="cellIs" dxfId="28" priority="4" operator="greaterThan">
      <formula>$E$32</formula>
    </cfRule>
  </conditionalFormatting>
  <conditionalFormatting sqref="N35:N52 N54">
    <cfRule type="containsText" dxfId="27" priority="1" stopIfTrue="1" operator="containsText" text="&lt;">
      <formula>NOT(ISERROR(SEARCH("&lt;",N35)))</formula>
    </cfRule>
    <cfRule type="cellIs" dxfId="26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jpmcnamara</cp:lastModifiedBy>
  <cp:lastPrinted>2018-02-08T22:35:26Z</cp:lastPrinted>
  <dcterms:created xsi:type="dcterms:W3CDTF">2007-09-14T00:02:39Z</dcterms:created>
  <dcterms:modified xsi:type="dcterms:W3CDTF">2018-02-12T01:31:54Z</dcterms:modified>
</cp:coreProperties>
</file>